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320" windowHeight="12120" activeTab="1"/>
  </bookViews>
  <sheets>
    <sheet name="SMOKE_HEIGHT_SR_TEST2" sheetId="12" r:id="rId1"/>
    <sheet name="SMOKE_HEIGHT_LIVING_TEST2" sheetId="4" r:id="rId2"/>
  </sheets>
  <calcPr calcId="125725"/>
</workbook>
</file>

<file path=xl/calcChain.xml><?xml version="1.0" encoding="utf-8"?>
<calcChain xmlns="http://schemas.openxmlformats.org/spreadsheetml/2006/main">
  <c r="I57" i="12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G74"/>
  <c r="G75"/>
  <c r="G76"/>
  <c r="G77"/>
  <c r="G78"/>
  <c r="G79"/>
  <c r="G80"/>
  <c r="G81"/>
  <c r="G82"/>
  <c r="G83"/>
  <c r="G84"/>
  <c r="G85"/>
  <c r="G86"/>
  <c r="G87"/>
  <c r="F78"/>
  <c r="F79"/>
  <c r="F80"/>
  <c r="F81"/>
  <c r="F82"/>
  <c r="F83"/>
  <c r="F84"/>
  <c r="F85"/>
  <c r="F86"/>
  <c r="F87"/>
  <c r="F74"/>
  <c r="F75"/>
  <c r="F76"/>
  <c r="F77"/>
  <c r="E74"/>
  <c r="E75"/>
  <c r="E76"/>
  <c r="E77"/>
  <c r="E78"/>
  <c r="E79"/>
  <c r="E80"/>
  <c r="E81"/>
  <c r="E82"/>
  <c r="E83"/>
  <c r="E84"/>
  <c r="E85"/>
  <c r="E86"/>
  <c r="E87"/>
  <c r="G73"/>
  <c r="F73"/>
  <c r="E73"/>
  <c r="G72"/>
  <c r="F72"/>
  <c r="E72"/>
  <c r="G71"/>
  <c r="F71"/>
  <c r="E71"/>
  <c r="G70"/>
  <c r="F70"/>
  <c r="E70"/>
  <c r="G69"/>
  <c r="F69"/>
  <c r="E69"/>
  <c r="G68"/>
  <c r="F68"/>
  <c r="E68"/>
  <c r="G67"/>
  <c r="F67"/>
  <c r="E67"/>
  <c r="G66"/>
  <c r="F66"/>
  <c r="E66"/>
  <c r="G65"/>
  <c r="F65"/>
  <c r="E65"/>
  <c r="G64"/>
  <c r="F64"/>
  <c r="E64"/>
  <c r="G63"/>
  <c r="F63"/>
  <c r="E63"/>
  <c r="G62"/>
  <c r="F62"/>
  <c r="E62"/>
  <c r="G61"/>
  <c r="F61"/>
  <c r="E61"/>
  <c r="G60"/>
  <c r="F60"/>
  <c r="E60"/>
  <c r="G59"/>
  <c r="F59"/>
  <c r="E59"/>
  <c r="G58"/>
  <c r="F58"/>
  <c r="E58"/>
  <c r="G57"/>
  <c r="F57"/>
  <c r="E57"/>
  <c r="G56"/>
  <c r="F56"/>
  <c r="E56"/>
  <c r="G55"/>
  <c r="F55"/>
  <c r="E55"/>
  <c r="G54"/>
  <c r="F54"/>
  <c r="E54"/>
  <c r="G53"/>
  <c r="F53"/>
  <c r="E53"/>
  <c r="G52"/>
  <c r="F52"/>
  <c r="E52"/>
  <c r="H51"/>
  <c r="G51"/>
  <c r="F51"/>
  <c r="E51"/>
  <c r="H50"/>
  <c r="G50"/>
  <c r="F50"/>
  <c r="E50"/>
  <c r="H49"/>
  <c r="G49"/>
  <c r="F49"/>
  <c r="E49"/>
  <c r="H48"/>
  <c r="G48"/>
  <c r="F48"/>
  <c r="E48"/>
  <c r="H47"/>
  <c r="G47"/>
  <c r="F47"/>
  <c r="E47"/>
  <c r="H46"/>
  <c r="G46"/>
  <c r="F46"/>
  <c r="E46"/>
  <c r="H45"/>
  <c r="G45"/>
  <c r="F45"/>
  <c r="E45"/>
  <c r="H44"/>
  <c r="G44"/>
  <c r="F44"/>
  <c r="E44"/>
  <c r="H43"/>
  <c r="G43"/>
  <c r="F43"/>
  <c r="E43"/>
  <c r="H42"/>
  <c r="G42"/>
  <c r="F42"/>
  <c r="E42"/>
  <c r="H41"/>
  <c r="G41"/>
  <c r="F41"/>
  <c r="E41"/>
  <c r="H40"/>
  <c r="G40"/>
  <c r="F40"/>
  <c r="E40"/>
  <c r="H39"/>
  <c r="G39"/>
  <c r="F39"/>
  <c r="E39"/>
  <c r="H38"/>
  <c r="G38"/>
  <c r="F38"/>
  <c r="E38"/>
  <c r="H37"/>
  <c r="G37"/>
  <c r="F37"/>
  <c r="E37"/>
  <c r="H36"/>
  <c r="G36"/>
  <c r="F36"/>
  <c r="E36"/>
  <c r="H35"/>
  <c r="G35"/>
  <c r="F35"/>
  <c r="E35"/>
  <c r="H34"/>
  <c r="G34"/>
  <c r="F34"/>
  <c r="E34"/>
  <c r="H33"/>
  <c r="G33"/>
  <c r="F33"/>
  <c r="E33"/>
  <c r="H32"/>
  <c r="G32"/>
  <c r="F32"/>
  <c r="E32"/>
  <c r="H31"/>
  <c r="G31"/>
  <c r="F31"/>
  <c r="E31"/>
  <c r="H30"/>
  <c r="G30"/>
  <c r="F30"/>
  <c r="E30"/>
  <c r="H29"/>
  <c r="G29"/>
  <c r="F29"/>
  <c r="E29"/>
  <c r="H28"/>
  <c r="G28"/>
  <c r="F28"/>
  <c r="E28"/>
  <c r="H27"/>
  <c r="G27"/>
  <c r="F27"/>
  <c r="E27"/>
  <c r="H26"/>
  <c r="G26"/>
  <c r="F26"/>
  <c r="E26"/>
  <c r="H25"/>
  <c r="G25"/>
  <c r="F25"/>
  <c r="E25"/>
  <c r="H24"/>
  <c r="G24"/>
  <c r="F24"/>
  <c r="E24"/>
  <c r="H23"/>
  <c r="G23"/>
  <c r="F23"/>
  <c r="E23"/>
  <c r="H22"/>
  <c r="G22"/>
  <c r="F22"/>
  <c r="E22"/>
  <c r="H21"/>
  <c r="G21"/>
  <c r="F21"/>
  <c r="E21"/>
  <c r="H20"/>
  <c r="G20"/>
  <c r="F20"/>
  <c r="E20"/>
  <c r="H19"/>
  <c r="G19"/>
  <c r="F19"/>
  <c r="E19"/>
  <c r="H18"/>
  <c r="G18"/>
  <c r="F18"/>
  <c r="E18"/>
  <c r="H17"/>
  <c r="G17"/>
  <c r="F17"/>
  <c r="E17"/>
  <c r="H16"/>
  <c r="G16"/>
  <c r="F16"/>
  <c r="E16"/>
  <c r="H15"/>
  <c r="G15"/>
  <c r="F15"/>
  <c r="E15"/>
  <c r="H14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F8"/>
  <c r="E8"/>
  <c r="H7"/>
  <c r="G7"/>
  <c r="F7"/>
  <c r="E7"/>
  <c r="H6"/>
  <c r="G6"/>
  <c r="F6"/>
  <c r="E6"/>
  <c r="H5"/>
  <c r="G5"/>
  <c r="F5"/>
  <c r="E5"/>
  <c r="O5" i="4"/>
  <c r="P5"/>
  <c r="O6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N6"/>
  <c r="Q6" s="1"/>
  <c r="N7"/>
  <c r="Q7" s="1"/>
  <c r="N8"/>
  <c r="Q8" s="1"/>
  <c r="N9"/>
  <c r="Q9" s="1"/>
  <c r="N10"/>
  <c r="Q10" s="1"/>
  <c r="N11"/>
  <c r="Q11" s="1"/>
  <c r="N12"/>
  <c r="Q12" s="1"/>
  <c r="N13"/>
  <c r="Q13" s="1"/>
  <c r="N14"/>
  <c r="Q14" s="1"/>
  <c r="N15"/>
  <c r="Q15" s="1"/>
  <c r="N16"/>
  <c r="Q16" s="1"/>
  <c r="N17"/>
  <c r="Q17" s="1"/>
  <c r="N18"/>
  <c r="Q18" s="1"/>
  <c r="N19"/>
  <c r="Q19" s="1"/>
  <c r="N20"/>
  <c r="Q20" s="1"/>
  <c r="N21"/>
  <c r="Q21" s="1"/>
  <c r="N22"/>
  <c r="Q22" s="1"/>
  <c r="N23"/>
  <c r="Q23" s="1"/>
  <c r="N24"/>
  <c r="Q24" s="1"/>
  <c r="N25"/>
  <c r="Q25" s="1"/>
  <c r="N26"/>
  <c r="Q26" s="1"/>
  <c r="N27"/>
  <c r="Q27" s="1"/>
  <c r="N28"/>
  <c r="Q28" s="1"/>
  <c r="N29"/>
  <c r="Q29" s="1"/>
  <c r="N30"/>
  <c r="Q30" s="1"/>
  <c r="N31"/>
  <c r="Q31" s="1"/>
  <c r="N32"/>
  <c r="Q32" s="1"/>
  <c r="N33"/>
  <c r="Q33" s="1"/>
  <c r="N34"/>
  <c r="Q34" s="1"/>
  <c r="N35"/>
  <c r="Q35" s="1"/>
  <c r="N36"/>
  <c r="Q36" s="1"/>
  <c r="N37"/>
  <c r="Q37" s="1"/>
  <c r="N38"/>
  <c r="Q38" s="1"/>
  <c r="N39"/>
  <c r="Q39" s="1"/>
  <c r="N40"/>
  <c r="Q40" s="1"/>
  <c r="N41"/>
  <c r="Q41" s="1"/>
  <c r="N42"/>
  <c r="Q42" s="1"/>
  <c r="N43"/>
  <c r="Q43" s="1"/>
  <c r="N44"/>
  <c r="Q44" s="1"/>
  <c r="N45"/>
  <c r="Q45" s="1"/>
  <c r="N46"/>
  <c r="Q46" s="1"/>
  <c r="N47"/>
  <c r="Q47" s="1"/>
  <c r="N48"/>
  <c r="Q48" s="1"/>
  <c r="N49"/>
  <c r="Q49" s="1"/>
  <c r="N50"/>
  <c r="Q50" s="1"/>
  <c r="N51"/>
  <c r="Q51" s="1"/>
  <c r="N52"/>
  <c r="Q52" s="1"/>
  <c r="N53"/>
  <c r="Q53" s="1"/>
  <c r="N54"/>
  <c r="Q54" s="1"/>
  <c r="N55"/>
  <c r="Q55" s="1"/>
  <c r="N56"/>
  <c r="Q56" s="1"/>
  <c r="N57"/>
  <c r="Q57" s="1"/>
  <c r="N58"/>
  <c r="Q58" s="1"/>
  <c r="N59"/>
  <c r="Q59" s="1"/>
  <c r="N60"/>
  <c r="Q60" s="1"/>
  <c r="N61"/>
  <c r="Q61" s="1"/>
  <c r="N62"/>
  <c r="Q62" s="1"/>
  <c r="N63"/>
  <c r="Q63" s="1"/>
  <c r="N64"/>
  <c r="Q64" s="1"/>
  <c r="N65"/>
  <c r="Q65" s="1"/>
  <c r="N66"/>
  <c r="Q66" s="1"/>
  <c r="N67"/>
  <c r="Q67" s="1"/>
  <c r="N68"/>
  <c r="Q68" s="1"/>
  <c r="N69"/>
  <c r="Q69" s="1"/>
  <c r="N70"/>
  <c r="Q70" s="1"/>
  <c r="N71"/>
  <c r="Q71" s="1"/>
  <c r="N72"/>
  <c r="Q72" s="1"/>
  <c r="N73"/>
  <c r="Q73" s="1"/>
  <c r="N74"/>
  <c r="Q74" s="1"/>
  <c r="N75"/>
  <c r="Q75" s="1"/>
  <c r="N76"/>
  <c r="Q76" s="1"/>
  <c r="N77"/>
  <c r="Q77" s="1"/>
  <c r="N78"/>
  <c r="Q78" s="1"/>
  <c r="N79"/>
  <c r="Q79" s="1"/>
  <c r="N80"/>
  <c r="Q80" s="1"/>
  <c r="N81"/>
  <c r="Q81" s="1"/>
  <c r="N82"/>
  <c r="Q82" s="1"/>
  <c r="N83"/>
  <c r="Q83" s="1"/>
  <c r="N84"/>
  <c r="Q84" s="1"/>
  <c r="N85"/>
  <c r="Q85" s="1"/>
  <c r="N5"/>
  <c r="Q5" s="1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5"/>
  <c r="H5"/>
  <c r="F6"/>
  <c r="I6" s="1"/>
  <c r="F7"/>
  <c r="I7" s="1"/>
  <c r="F8"/>
  <c r="I8" s="1"/>
  <c r="F9"/>
  <c r="I9" s="1"/>
  <c r="F10"/>
  <c r="I10" s="1"/>
  <c r="F11"/>
  <c r="I11" s="1"/>
  <c r="F12"/>
  <c r="I12" s="1"/>
  <c r="F13"/>
  <c r="I13" s="1"/>
  <c r="F14"/>
  <c r="I14" s="1"/>
  <c r="F15"/>
  <c r="I15" s="1"/>
  <c r="F16"/>
  <c r="I16" s="1"/>
  <c r="F17"/>
  <c r="I17" s="1"/>
  <c r="F18"/>
  <c r="I18" s="1"/>
  <c r="F19"/>
  <c r="I19" s="1"/>
  <c r="F20"/>
  <c r="I20" s="1"/>
  <c r="F21"/>
  <c r="I21" s="1"/>
  <c r="F22"/>
  <c r="I22" s="1"/>
  <c r="F23"/>
  <c r="I23" s="1"/>
  <c r="F24"/>
  <c r="I24" s="1"/>
  <c r="F25"/>
  <c r="I25" s="1"/>
  <c r="F26"/>
  <c r="I26" s="1"/>
  <c r="F27"/>
  <c r="I27" s="1"/>
  <c r="F28"/>
  <c r="I28" s="1"/>
  <c r="F29"/>
  <c r="I29" s="1"/>
  <c r="F30"/>
  <c r="I30" s="1"/>
  <c r="F31"/>
  <c r="I31" s="1"/>
  <c r="F32"/>
  <c r="I32" s="1"/>
  <c r="F33"/>
  <c r="I33" s="1"/>
  <c r="F34"/>
  <c r="I34" s="1"/>
  <c r="F35"/>
  <c r="I35" s="1"/>
  <c r="F36"/>
  <c r="I36" s="1"/>
  <c r="F37"/>
  <c r="I37" s="1"/>
  <c r="F38"/>
  <c r="I38" s="1"/>
  <c r="F39"/>
  <c r="I39" s="1"/>
  <c r="F40"/>
  <c r="I40" s="1"/>
  <c r="F41"/>
  <c r="I41" s="1"/>
  <c r="F42"/>
  <c r="I42" s="1"/>
  <c r="F43"/>
  <c r="I43" s="1"/>
  <c r="F44"/>
  <c r="I44" s="1"/>
  <c r="F45"/>
  <c r="I45" s="1"/>
  <c r="F46"/>
  <c r="I46" s="1"/>
  <c r="F47"/>
  <c r="I47" s="1"/>
  <c r="F48"/>
  <c r="I48" s="1"/>
  <c r="F49"/>
  <c r="I49" s="1"/>
  <c r="F50"/>
  <c r="I50" s="1"/>
  <c r="F51"/>
  <c r="I51" s="1"/>
  <c r="F52"/>
  <c r="I52" s="1"/>
  <c r="F53"/>
  <c r="I53" s="1"/>
  <c r="F54"/>
  <c r="I54" s="1"/>
  <c r="F55"/>
  <c r="I55" s="1"/>
  <c r="F56"/>
  <c r="I56" s="1"/>
  <c r="F57"/>
  <c r="I57" s="1"/>
  <c r="F58"/>
  <c r="I58" s="1"/>
  <c r="F59"/>
  <c r="I59" s="1"/>
  <c r="F60"/>
  <c r="I60" s="1"/>
  <c r="F61"/>
  <c r="I61" s="1"/>
  <c r="F62"/>
  <c r="I62" s="1"/>
  <c r="F63"/>
  <c r="I63" s="1"/>
  <c r="F64"/>
  <c r="I64" s="1"/>
  <c r="F65"/>
  <c r="I65" s="1"/>
  <c r="F66"/>
  <c r="I66" s="1"/>
  <c r="F67"/>
  <c r="I67" s="1"/>
  <c r="F68"/>
  <c r="I68" s="1"/>
  <c r="F69"/>
  <c r="I69" s="1"/>
  <c r="F70"/>
  <c r="I70" s="1"/>
  <c r="F71"/>
  <c r="I71" s="1"/>
  <c r="F72"/>
  <c r="I72" s="1"/>
  <c r="F73"/>
  <c r="I73" s="1"/>
  <c r="F74"/>
  <c r="I74" s="1"/>
  <c r="F75"/>
  <c r="I75" s="1"/>
  <c r="F76"/>
  <c r="I76" s="1"/>
  <c r="F77"/>
  <c r="I77" s="1"/>
  <c r="F78"/>
  <c r="I78" s="1"/>
  <c r="F79"/>
  <c r="I79" s="1"/>
  <c r="F80"/>
  <c r="I80" s="1"/>
  <c r="F81"/>
  <c r="I81" s="1"/>
  <c r="F82"/>
  <c r="I82" s="1"/>
  <c r="F83"/>
  <c r="I83" s="1"/>
  <c r="F84"/>
  <c r="I84" s="1"/>
  <c r="F85"/>
  <c r="I85" s="1"/>
  <c r="F86"/>
  <c r="I86" s="1"/>
  <c r="F87"/>
  <c r="I87" s="1"/>
  <c r="F88"/>
  <c r="I88" s="1"/>
  <c r="F89"/>
  <c r="I89" s="1"/>
  <c r="F90"/>
  <c r="I90" s="1"/>
  <c r="F91"/>
  <c r="I91" s="1"/>
  <c r="F92"/>
  <c r="I92" s="1"/>
  <c r="F93"/>
  <c r="I93" s="1"/>
  <c r="F94"/>
  <c r="I94" s="1"/>
  <c r="F95"/>
  <c r="I95" s="1"/>
  <c r="F96"/>
  <c r="I96" s="1"/>
  <c r="F97"/>
  <c r="I97" s="1"/>
  <c r="F98"/>
  <c r="I98" s="1"/>
  <c r="F99"/>
  <c r="I99" s="1"/>
  <c r="F100"/>
  <c r="I100" s="1"/>
  <c r="F101"/>
  <c r="I101" s="1"/>
  <c r="F102"/>
  <c r="I102" s="1"/>
  <c r="F103"/>
  <c r="I103" s="1"/>
  <c r="F104"/>
  <c r="I104" s="1"/>
  <c r="F105"/>
  <c r="I105" s="1"/>
  <c r="F106"/>
  <c r="I106" s="1"/>
  <c r="F107"/>
  <c r="I107" s="1"/>
  <c r="F108"/>
  <c r="I108" s="1"/>
  <c r="F109"/>
  <c r="I109" s="1"/>
  <c r="F110"/>
  <c r="I110" s="1"/>
  <c r="F111"/>
  <c r="I111" s="1"/>
  <c r="F112"/>
  <c r="I112" s="1"/>
  <c r="F113"/>
  <c r="I113" s="1"/>
  <c r="F114"/>
  <c r="I114" s="1"/>
  <c r="F115"/>
  <c r="I115" s="1"/>
  <c r="F116"/>
  <c r="I116" s="1"/>
  <c r="F117"/>
  <c r="I117" s="1"/>
  <c r="F118"/>
  <c r="I118" s="1"/>
  <c r="F119"/>
  <c r="I119" s="1"/>
  <c r="F120"/>
  <c r="I120" s="1"/>
  <c r="F121"/>
  <c r="I121" s="1"/>
  <c r="F122"/>
  <c r="I122" s="1"/>
  <c r="F123"/>
  <c r="I123" s="1"/>
  <c r="F124"/>
  <c r="I124" s="1"/>
  <c r="F125"/>
  <c r="I125" s="1"/>
  <c r="F5"/>
  <c r="I5" s="1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I50" i="12" l="1"/>
  <c r="I52"/>
  <c r="I54"/>
  <c r="I56"/>
  <c r="I34"/>
  <c r="I36"/>
  <c r="I38"/>
  <c r="I40"/>
  <c r="I42"/>
  <c r="I44"/>
  <c r="I46"/>
  <c r="I48"/>
  <c r="I6"/>
  <c r="I8"/>
  <c r="I10"/>
  <c r="I12"/>
  <c r="I14"/>
  <c r="I16"/>
  <c r="I18"/>
  <c r="I20"/>
  <c r="I22"/>
  <c r="I24"/>
  <c r="I26"/>
  <c r="I28"/>
  <c r="I30"/>
  <c r="I32"/>
  <c r="I5"/>
  <c r="I7"/>
  <c r="I9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</calcChain>
</file>

<file path=xl/sharedStrings.xml><?xml version="1.0" encoding="utf-8"?>
<sst xmlns="http://schemas.openxmlformats.org/spreadsheetml/2006/main" count="80" uniqueCount="27">
  <si>
    <t>TIME</t>
  </si>
  <si>
    <t>t</t>
  </si>
  <si>
    <t>Lf(t)</t>
  </si>
  <si>
    <t>m</t>
  </si>
  <si>
    <t>SMOKE_DEPTH</t>
  </si>
  <si>
    <t>LINE 1</t>
  </si>
  <si>
    <t>CAM8</t>
  </si>
  <si>
    <t xml:space="preserve">                      SMOKE_HEIGHT_LIVING</t>
  </si>
  <si>
    <t>CAM8-LINE2</t>
  </si>
  <si>
    <t>CAM8-LINE3</t>
  </si>
  <si>
    <t>CAM8-LINE1</t>
  </si>
  <si>
    <t>CAM6-LINE1</t>
  </si>
  <si>
    <t>CAM6-LINE2</t>
  </si>
  <si>
    <t>CAM6-LINE3</t>
  </si>
  <si>
    <t>RABOT2012 TEST2 25/09/2012 RABOT, GHENT</t>
  </si>
  <si>
    <t>CAM6</t>
  </si>
  <si>
    <t xml:space="preserve">                      SMOKE_HEIGHT_SR</t>
  </si>
  <si>
    <t>CAM7_LINE1</t>
  </si>
  <si>
    <t>CAM7_LINE2</t>
  </si>
  <si>
    <t>CAM7_LINE3</t>
  </si>
  <si>
    <t>CAM7-LINE1</t>
  </si>
  <si>
    <t>CAM7-LINE2</t>
  </si>
  <si>
    <t>CAM7-LINE3</t>
  </si>
  <si>
    <t>CAM7</t>
  </si>
  <si>
    <t>AVG_SMOKE_HEIGHT</t>
  </si>
  <si>
    <t>AVG_SMOKE_DEPTH</t>
  </si>
  <si>
    <t>SMOKE_HEIGHT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</si>
</sst>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 b="1" i="0" baseline="0"/>
              <a:t>Smoke height in SR - TEST 2 (CAM7)</a:t>
            </a:r>
          </a:p>
        </c:rich>
      </c:tx>
      <c:layout>
        <c:manualLayout>
          <c:xMode val="edge"/>
          <c:yMode val="edge"/>
          <c:x val="0.20686460603204593"/>
          <c:y val="2.3148148148148147E-2"/>
        </c:manualLayout>
      </c:layout>
      <c:overlay val="1"/>
    </c:title>
    <c:plotArea>
      <c:layout>
        <c:manualLayout>
          <c:layoutTarget val="inner"/>
          <c:xMode val="edge"/>
          <c:yMode val="edge"/>
          <c:x val="8.6577718674068799E-2"/>
          <c:y val="0.14131306503353747"/>
          <c:w val="0.88243438142010633"/>
          <c:h val="0.73807888597258675"/>
        </c:manualLayout>
      </c:layout>
      <c:lineChart>
        <c:grouping val="standard"/>
        <c:ser>
          <c:idx val="0"/>
          <c:order val="0"/>
          <c:tx>
            <c:strRef>
              <c:f>SMOKE_HEIGHT_SR_TEST2!$F$4</c:f>
              <c:strCache>
                <c:ptCount val="1"/>
                <c:pt idx="0">
                  <c:v>CAM7-LINE1</c:v>
                </c:pt>
              </c:strCache>
            </c:strRef>
          </c:tx>
          <c:marker>
            <c:symbol val="none"/>
          </c:marker>
          <c:cat>
            <c:numRef>
              <c:f>SMOKE_HEIGHT_SR_TEST2!$A$5:$A$87</c:f>
              <c:numCache>
                <c:formatCode>General</c:formatCode>
                <c:ptCount val="8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</c:numCache>
            </c:numRef>
          </c:cat>
          <c:val>
            <c:numRef>
              <c:f>SMOKE_HEIGHT_SR_TEST2!$F$5:$F$87</c:f>
              <c:numCache>
                <c:formatCode>General</c:formatCode>
                <c:ptCount val="83"/>
                <c:pt idx="0">
                  <c:v>2.5099999999999998</c:v>
                </c:pt>
                <c:pt idx="1">
                  <c:v>2.5099999999999998</c:v>
                </c:pt>
                <c:pt idx="2">
                  <c:v>2.5099999999999998</c:v>
                </c:pt>
                <c:pt idx="3">
                  <c:v>2.5099999999999998</c:v>
                </c:pt>
                <c:pt idx="4">
                  <c:v>2.5099999999999998</c:v>
                </c:pt>
                <c:pt idx="5">
                  <c:v>2.5099999999999998</c:v>
                </c:pt>
                <c:pt idx="6">
                  <c:v>2.5099999999999998</c:v>
                </c:pt>
                <c:pt idx="7">
                  <c:v>2.5099999999999998</c:v>
                </c:pt>
                <c:pt idx="8">
                  <c:v>2.5099999999999998</c:v>
                </c:pt>
                <c:pt idx="9">
                  <c:v>2.5099999999999998</c:v>
                </c:pt>
                <c:pt idx="10">
                  <c:v>2.5099999999999998</c:v>
                </c:pt>
                <c:pt idx="11">
                  <c:v>2.5099999999999998</c:v>
                </c:pt>
                <c:pt idx="12">
                  <c:v>2.5099999999999998</c:v>
                </c:pt>
                <c:pt idx="13">
                  <c:v>2.5099999999999998</c:v>
                </c:pt>
                <c:pt idx="14">
                  <c:v>2.5099999999999998</c:v>
                </c:pt>
                <c:pt idx="15">
                  <c:v>2.5099999999999998</c:v>
                </c:pt>
                <c:pt idx="16">
                  <c:v>2.5099999999999998</c:v>
                </c:pt>
                <c:pt idx="17">
                  <c:v>2.5099999999999998</c:v>
                </c:pt>
                <c:pt idx="18">
                  <c:v>2.5099999999999998</c:v>
                </c:pt>
                <c:pt idx="19">
                  <c:v>2.5099999999999998</c:v>
                </c:pt>
                <c:pt idx="20">
                  <c:v>2.5099999999999998</c:v>
                </c:pt>
                <c:pt idx="21">
                  <c:v>2.5099999999999998</c:v>
                </c:pt>
                <c:pt idx="22">
                  <c:v>2.5099999999999998</c:v>
                </c:pt>
                <c:pt idx="23">
                  <c:v>2.5099999999999998</c:v>
                </c:pt>
                <c:pt idx="24">
                  <c:v>2.5099999999999998</c:v>
                </c:pt>
                <c:pt idx="25">
                  <c:v>2.5099999999999998</c:v>
                </c:pt>
                <c:pt idx="26">
                  <c:v>2.5099999999999998</c:v>
                </c:pt>
                <c:pt idx="27">
                  <c:v>2.5099999999999998</c:v>
                </c:pt>
                <c:pt idx="28">
                  <c:v>2.5099999999999998</c:v>
                </c:pt>
                <c:pt idx="29">
                  <c:v>2.5099999999999998</c:v>
                </c:pt>
                <c:pt idx="30">
                  <c:v>2.5099999999999998</c:v>
                </c:pt>
                <c:pt idx="31">
                  <c:v>2.5099999999999998</c:v>
                </c:pt>
                <c:pt idx="32">
                  <c:v>2.5099999999999998</c:v>
                </c:pt>
                <c:pt idx="33">
                  <c:v>2.5099999999999998</c:v>
                </c:pt>
                <c:pt idx="34">
                  <c:v>2.5099999999999998</c:v>
                </c:pt>
                <c:pt idx="35">
                  <c:v>2.5099999999999998</c:v>
                </c:pt>
                <c:pt idx="36">
                  <c:v>2.5099999999999998</c:v>
                </c:pt>
                <c:pt idx="37">
                  <c:v>2.5099999999999998</c:v>
                </c:pt>
                <c:pt idx="38">
                  <c:v>2.5099999999999998</c:v>
                </c:pt>
                <c:pt idx="39">
                  <c:v>2.5099999999999998</c:v>
                </c:pt>
                <c:pt idx="40">
                  <c:v>2.5099999999999998</c:v>
                </c:pt>
                <c:pt idx="41">
                  <c:v>2.5099999999999998</c:v>
                </c:pt>
                <c:pt idx="42">
                  <c:v>2.5099999999999998</c:v>
                </c:pt>
                <c:pt idx="43">
                  <c:v>2.5099999999999998</c:v>
                </c:pt>
                <c:pt idx="44">
                  <c:v>2.5099999999999998</c:v>
                </c:pt>
                <c:pt idx="45">
                  <c:v>2.5099999999999998</c:v>
                </c:pt>
                <c:pt idx="46">
                  <c:v>2.5099999999999998</c:v>
                </c:pt>
                <c:pt idx="47">
                  <c:v>2.5099999999999998</c:v>
                </c:pt>
                <c:pt idx="48">
                  <c:v>2.5099999999999998</c:v>
                </c:pt>
                <c:pt idx="49">
                  <c:v>2.5099999999999998</c:v>
                </c:pt>
                <c:pt idx="50">
                  <c:v>2.5099999999999998</c:v>
                </c:pt>
                <c:pt idx="51">
                  <c:v>2.5099999999999998</c:v>
                </c:pt>
                <c:pt idx="52">
                  <c:v>1.4441192558444498</c:v>
                </c:pt>
                <c:pt idx="53">
                  <c:v>1.43436248787961</c:v>
                </c:pt>
                <c:pt idx="54">
                  <c:v>1.4083444669763501</c:v>
                </c:pt>
                <c:pt idx="55">
                  <c:v>1.3758565967221099</c:v>
                </c:pt>
                <c:pt idx="56">
                  <c:v>1.3335785885809901</c:v>
                </c:pt>
                <c:pt idx="57">
                  <c:v>1.14831897903069</c:v>
                </c:pt>
                <c:pt idx="58">
                  <c:v>1.1385637467134899</c:v>
                </c:pt>
                <c:pt idx="59">
                  <c:v>1.0930397857924299</c:v>
                </c:pt>
                <c:pt idx="60">
                  <c:v>1.0962914711651799</c:v>
                </c:pt>
                <c:pt idx="61">
                  <c:v>1.0865364276803602</c:v>
                </c:pt>
                <c:pt idx="62">
                  <c:v>1.0572715323206199</c:v>
                </c:pt>
                <c:pt idx="63">
                  <c:v>1.0572715323206199</c:v>
                </c:pt>
                <c:pt idx="64">
                  <c:v>1.1060465521045599</c:v>
                </c:pt>
                <c:pt idx="65">
                  <c:v>0.96622774994036009</c:v>
                </c:pt>
                <c:pt idx="66">
                  <c:v>0.91429157445063991</c:v>
                </c:pt>
                <c:pt idx="67">
                  <c:v>0.92079373623867011</c:v>
                </c:pt>
                <c:pt idx="68">
                  <c:v>0.95330508055893004</c:v>
                </c:pt>
                <c:pt idx="69">
                  <c:v>1.05084377162959</c:v>
                </c:pt>
                <c:pt idx="70">
                  <c:v>1.05084377162959</c:v>
                </c:pt>
                <c:pt idx="71">
                  <c:v>1.0346737950429599</c:v>
                </c:pt>
                <c:pt idx="72">
                  <c:v>1.0800330866664101</c:v>
                </c:pt>
                <c:pt idx="73">
                  <c:v>1.0897881046182598</c:v>
                </c:pt>
                <c:pt idx="74">
                  <c:v>1.1385637467134899</c:v>
                </c:pt>
                <c:pt idx="75">
                  <c:v>1.08010654048292</c:v>
                </c:pt>
                <c:pt idx="76">
                  <c:v>1.06059797437422</c:v>
                </c:pt>
                <c:pt idx="77">
                  <c:v>0.96630985468152009</c:v>
                </c:pt>
                <c:pt idx="78">
                  <c:v>1.02501861422466</c:v>
                </c:pt>
                <c:pt idx="79">
                  <c:v>0.9697574306389799</c:v>
                </c:pt>
                <c:pt idx="80">
                  <c:v>0.93400205024692018</c:v>
                </c:pt>
                <c:pt idx="81">
                  <c:v>0.92750124514600996</c:v>
                </c:pt>
                <c:pt idx="82">
                  <c:v>0.91775014305099001</c:v>
                </c:pt>
              </c:numCache>
            </c:numRef>
          </c:val>
        </c:ser>
        <c:ser>
          <c:idx val="1"/>
          <c:order val="1"/>
          <c:tx>
            <c:strRef>
              <c:f>SMOKE_HEIGHT_SR_TEST2!$G$4</c:f>
              <c:strCache>
                <c:ptCount val="1"/>
                <c:pt idx="0">
                  <c:v>CAM7-LINE2</c:v>
                </c:pt>
              </c:strCache>
            </c:strRef>
          </c:tx>
          <c:marker>
            <c:symbol val="none"/>
          </c:marker>
          <c:cat>
            <c:numRef>
              <c:f>SMOKE_HEIGHT_SR_TEST2!$A$5:$A$87</c:f>
              <c:numCache>
                <c:formatCode>General</c:formatCode>
                <c:ptCount val="8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</c:numCache>
            </c:numRef>
          </c:cat>
          <c:val>
            <c:numRef>
              <c:f>SMOKE_HEIGHT_SR_TEST2!$G$5:$G$87</c:f>
              <c:numCache>
                <c:formatCode>General</c:formatCode>
                <c:ptCount val="83"/>
                <c:pt idx="0">
                  <c:v>2.5099999999999998</c:v>
                </c:pt>
                <c:pt idx="1">
                  <c:v>2.5099999999999998</c:v>
                </c:pt>
                <c:pt idx="2">
                  <c:v>2.5099999999999998</c:v>
                </c:pt>
                <c:pt idx="3">
                  <c:v>2.5099999999999998</c:v>
                </c:pt>
                <c:pt idx="4">
                  <c:v>2.5099999999999998</c:v>
                </c:pt>
                <c:pt idx="5">
                  <c:v>2.5099999999999998</c:v>
                </c:pt>
                <c:pt idx="6">
                  <c:v>2.5099999999999998</c:v>
                </c:pt>
                <c:pt idx="7">
                  <c:v>2.5099999999999998</c:v>
                </c:pt>
                <c:pt idx="8">
                  <c:v>2.5099999999999998</c:v>
                </c:pt>
                <c:pt idx="9">
                  <c:v>2.5099999999999998</c:v>
                </c:pt>
                <c:pt idx="10">
                  <c:v>2.5099999999999998</c:v>
                </c:pt>
                <c:pt idx="11">
                  <c:v>2.5099999999999998</c:v>
                </c:pt>
                <c:pt idx="12">
                  <c:v>2.5099999999999998</c:v>
                </c:pt>
                <c:pt idx="13">
                  <c:v>2.5099999999999998</c:v>
                </c:pt>
                <c:pt idx="14">
                  <c:v>2.5099999999999998</c:v>
                </c:pt>
                <c:pt idx="15">
                  <c:v>2.5099999999999998</c:v>
                </c:pt>
                <c:pt idx="16">
                  <c:v>2.5099999999999998</c:v>
                </c:pt>
                <c:pt idx="17">
                  <c:v>2.5099999999999998</c:v>
                </c:pt>
                <c:pt idx="18">
                  <c:v>2.5099999999999998</c:v>
                </c:pt>
                <c:pt idx="19">
                  <c:v>2.5099999999999998</c:v>
                </c:pt>
                <c:pt idx="20">
                  <c:v>2.5099999999999998</c:v>
                </c:pt>
                <c:pt idx="21">
                  <c:v>2.5099999999999998</c:v>
                </c:pt>
                <c:pt idx="22">
                  <c:v>2.5099999999999998</c:v>
                </c:pt>
                <c:pt idx="23">
                  <c:v>2.5099999999999998</c:v>
                </c:pt>
                <c:pt idx="24">
                  <c:v>2.5099999999999998</c:v>
                </c:pt>
                <c:pt idx="25">
                  <c:v>2.5099999999999998</c:v>
                </c:pt>
                <c:pt idx="26">
                  <c:v>2.5099999999999998</c:v>
                </c:pt>
                <c:pt idx="27">
                  <c:v>2.5099999999999998</c:v>
                </c:pt>
                <c:pt idx="28">
                  <c:v>2.5099999999999998</c:v>
                </c:pt>
                <c:pt idx="29">
                  <c:v>2.5099999999999998</c:v>
                </c:pt>
                <c:pt idx="30">
                  <c:v>2.5099999999999998</c:v>
                </c:pt>
                <c:pt idx="31">
                  <c:v>2.5099999999999998</c:v>
                </c:pt>
                <c:pt idx="32">
                  <c:v>2.5099999999999998</c:v>
                </c:pt>
                <c:pt idx="33">
                  <c:v>2.5099999999999998</c:v>
                </c:pt>
                <c:pt idx="34">
                  <c:v>2.5099999999999998</c:v>
                </c:pt>
                <c:pt idx="35">
                  <c:v>2.5099999999999998</c:v>
                </c:pt>
                <c:pt idx="36">
                  <c:v>2.5099999999999998</c:v>
                </c:pt>
                <c:pt idx="37">
                  <c:v>2.5099999999999998</c:v>
                </c:pt>
                <c:pt idx="38">
                  <c:v>2.5099999999999998</c:v>
                </c:pt>
                <c:pt idx="39">
                  <c:v>2.5099999999999998</c:v>
                </c:pt>
                <c:pt idx="40">
                  <c:v>2.5099999999999998</c:v>
                </c:pt>
                <c:pt idx="41">
                  <c:v>2.5099999999999998</c:v>
                </c:pt>
                <c:pt idx="42">
                  <c:v>2.5099999999999998</c:v>
                </c:pt>
                <c:pt idx="43">
                  <c:v>2.5099999999999998</c:v>
                </c:pt>
                <c:pt idx="44">
                  <c:v>2.5099999999999998</c:v>
                </c:pt>
                <c:pt idx="45">
                  <c:v>2.5099999999999998</c:v>
                </c:pt>
                <c:pt idx="46">
                  <c:v>2.5099999999999998</c:v>
                </c:pt>
                <c:pt idx="47">
                  <c:v>2.5099999999999998</c:v>
                </c:pt>
                <c:pt idx="48">
                  <c:v>2.5099999999999998</c:v>
                </c:pt>
                <c:pt idx="49">
                  <c:v>2.5099999999999998</c:v>
                </c:pt>
                <c:pt idx="50">
                  <c:v>1.33998421179756</c:v>
                </c:pt>
                <c:pt idx="51">
                  <c:v>1.3594985449790697</c:v>
                </c:pt>
                <c:pt idx="52">
                  <c:v>1.3237262630373101</c:v>
                </c:pt>
                <c:pt idx="53">
                  <c:v>1.2749530282385799</c:v>
                </c:pt>
                <c:pt idx="54">
                  <c:v>1.3269786421078902</c:v>
                </c:pt>
                <c:pt idx="55">
                  <c:v>1.2912147635703499</c:v>
                </c:pt>
                <c:pt idx="56">
                  <c:v>1.2489342630275899</c:v>
                </c:pt>
                <c:pt idx="57">
                  <c:v>1.18713975638408</c:v>
                </c:pt>
                <c:pt idx="58">
                  <c:v>1.1578687071401002</c:v>
                </c:pt>
                <c:pt idx="59">
                  <c:v>1.1253453465794498</c:v>
                </c:pt>
                <c:pt idx="60">
                  <c:v>1.0733080362501399</c:v>
                </c:pt>
                <c:pt idx="61">
                  <c:v>1.0277600270653</c:v>
                </c:pt>
                <c:pt idx="62">
                  <c:v>0.95629082217645989</c:v>
                </c:pt>
                <c:pt idx="63">
                  <c:v>0.99206390828628999</c:v>
                </c:pt>
                <c:pt idx="64">
                  <c:v>0.97598223469021006</c:v>
                </c:pt>
                <c:pt idx="65">
                  <c:v>0.96622774994036009</c:v>
                </c:pt>
                <c:pt idx="66">
                  <c:v>0.93696463077595016</c:v>
                </c:pt>
                <c:pt idx="67">
                  <c:v>0.9077894501441699</c:v>
                </c:pt>
                <c:pt idx="68">
                  <c:v>0.87853037691308</c:v>
                </c:pt>
                <c:pt idx="69">
                  <c:v>0.8397463981721901</c:v>
                </c:pt>
                <c:pt idx="70">
                  <c:v>0.81699723409818004</c:v>
                </c:pt>
                <c:pt idx="71">
                  <c:v>0.86249648882044994</c:v>
                </c:pt>
                <c:pt idx="72">
                  <c:v>0.91180650733428992</c:v>
                </c:pt>
                <c:pt idx="73">
                  <c:v>0.86633285757798006</c:v>
                </c:pt>
                <c:pt idx="74">
                  <c:v>0.83060815741384997</c:v>
                </c:pt>
                <c:pt idx="75">
                  <c:v>0.91911496504350998</c:v>
                </c:pt>
                <c:pt idx="76">
                  <c:v>0.95649543846888008</c:v>
                </c:pt>
                <c:pt idx="77">
                  <c:v>0.93712267300395014</c:v>
                </c:pt>
                <c:pt idx="78">
                  <c:v>0.91816498706340011</c:v>
                </c:pt>
                <c:pt idx="79">
                  <c:v>0.91493924543833993</c:v>
                </c:pt>
                <c:pt idx="80">
                  <c:v>0.99628268003967013</c:v>
                </c:pt>
                <c:pt idx="81">
                  <c:v>0.99949989733478983</c:v>
                </c:pt>
                <c:pt idx="82">
                  <c:v>0.96733830975453994</c:v>
                </c:pt>
              </c:numCache>
            </c:numRef>
          </c:val>
        </c:ser>
        <c:ser>
          <c:idx val="2"/>
          <c:order val="2"/>
          <c:tx>
            <c:strRef>
              <c:f>SMOKE_HEIGHT_SR_TEST2!$H$4</c:f>
              <c:strCache>
                <c:ptCount val="1"/>
                <c:pt idx="0">
                  <c:v>CAM7-LINE3</c:v>
                </c:pt>
              </c:strCache>
            </c:strRef>
          </c:tx>
          <c:marker>
            <c:symbol val="none"/>
          </c:marker>
          <c:cat>
            <c:numRef>
              <c:f>SMOKE_HEIGHT_SR_TEST2!$A$5:$A$87</c:f>
              <c:numCache>
                <c:formatCode>General</c:formatCode>
                <c:ptCount val="8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</c:numCache>
            </c:numRef>
          </c:cat>
          <c:val>
            <c:numRef>
              <c:f>SMOKE_HEIGHT_SR_TEST2!$H$5:$H$87</c:f>
              <c:numCache>
                <c:formatCode>General</c:formatCode>
                <c:ptCount val="83"/>
                <c:pt idx="0">
                  <c:v>2.5099999999999998</c:v>
                </c:pt>
                <c:pt idx="1">
                  <c:v>2.5099999999999998</c:v>
                </c:pt>
                <c:pt idx="2">
                  <c:v>2.5099999999999998</c:v>
                </c:pt>
                <c:pt idx="3">
                  <c:v>2.5099999999999998</c:v>
                </c:pt>
                <c:pt idx="4">
                  <c:v>2.5099999999999998</c:v>
                </c:pt>
                <c:pt idx="5">
                  <c:v>2.5099999999999998</c:v>
                </c:pt>
                <c:pt idx="6">
                  <c:v>2.5099999999999998</c:v>
                </c:pt>
                <c:pt idx="7">
                  <c:v>2.5099999999999998</c:v>
                </c:pt>
                <c:pt idx="8">
                  <c:v>2.5099999999999998</c:v>
                </c:pt>
                <c:pt idx="9">
                  <c:v>2.5099999999999998</c:v>
                </c:pt>
                <c:pt idx="10">
                  <c:v>2.5099999999999998</c:v>
                </c:pt>
                <c:pt idx="11">
                  <c:v>2.5099999999999998</c:v>
                </c:pt>
                <c:pt idx="12">
                  <c:v>2.5099999999999998</c:v>
                </c:pt>
                <c:pt idx="13">
                  <c:v>2.5099999999999998</c:v>
                </c:pt>
                <c:pt idx="14">
                  <c:v>2.5099999999999998</c:v>
                </c:pt>
                <c:pt idx="15">
                  <c:v>2.5099999999999998</c:v>
                </c:pt>
                <c:pt idx="16">
                  <c:v>2.5099999999999998</c:v>
                </c:pt>
                <c:pt idx="17">
                  <c:v>2.5099999999999998</c:v>
                </c:pt>
                <c:pt idx="18">
                  <c:v>2.5099999999999998</c:v>
                </c:pt>
                <c:pt idx="19">
                  <c:v>2.5099999999999998</c:v>
                </c:pt>
                <c:pt idx="20">
                  <c:v>2.5099999999999998</c:v>
                </c:pt>
                <c:pt idx="21">
                  <c:v>2.5099999999999998</c:v>
                </c:pt>
                <c:pt idx="22">
                  <c:v>2.5099999999999998</c:v>
                </c:pt>
                <c:pt idx="23">
                  <c:v>2.5099999999999998</c:v>
                </c:pt>
                <c:pt idx="24">
                  <c:v>2.5099999999999998</c:v>
                </c:pt>
                <c:pt idx="25">
                  <c:v>2.5099999999999998</c:v>
                </c:pt>
                <c:pt idx="26">
                  <c:v>2.5099999999999998</c:v>
                </c:pt>
                <c:pt idx="27">
                  <c:v>2.5099999999999998</c:v>
                </c:pt>
                <c:pt idx="28">
                  <c:v>2.5099999999999998</c:v>
                </c:pt>
                <c:pt idx="29">
                  <c:v>2.5099999999999998</c:v>
                </c:pt>
                <c:pt idx="30">
                  <c:v>2.5099999999999998</c:v>
                </c:pt>
                <c:pt idx="31">
                  <c:v>2.5099999999999998</c:v>
                </c:pt>
                <c:pt idx="32">
                  <c:v>2.5099999999999998</c:v>
                </c:pt>
                <c:pt idx="33">
                  <c:v>2.5099999999999998</c:v>
                </c:pt>
                <c:pt idx="34">
                  <c:v>2.5099999999999998</c:v>
                </c:pt>
                <c:pt idx="35">
                  <c:v>2.5099999999999998</c:v>
                </c:pt>
                <c:pt idx="36">
                  <c:v>2.5099999999999998</c:v>
                </c:pt>
                <c:pt idx="37">
                  <c:v>2.5099999999999998</c:v>
                </c:pt>
                <c:pt idx="38">
                  <c:v>2.5099999999999998</c:v>
                </c:pt>
                <c:pt idx="39">
                  <c:v>2.5099999999999998</c:v>
                </c:pt>
                <c:pt idx="40">
                  <c:v>2.5099999999999998</c:v>
                </c:pt>
                <c:pt idx="41">
                  <c:v>2.5099999999999998</c:v>
                </c:pt>
                <c:pt idx="42">
                  <c:v>2.5099999999999998</c:v>
                </c:pt>
                <c:pt idx="43">
                  <c:v>2.5099999999999998</c:v>
                </c:pt>
                <c:pt idx="44">
                  <c:v>2.5099999999999998</c:v>
                </c:pt>
                <c:pt idx="45">
                  <c:v>2.5099999999999998</c:v>
                </c:pt>
                <c:pt idx="46">
                  <c:v>2.5099999999999998</c:v>
                </c:pt>
                <c:pt idx="47">
                  <c:v>2.5099999999999998</c:v>
                </c:pt>
                <c:pt idx="48">
                  <c:v>2.5099999999999998</c:v>
                </c:pt>
                <c:pt idx="49">
                  <c:v>2.5099999999999998</c:v>
                </c:pt>
                <c:pt idx="50">
                  <c:v>2.5099999999999998</c:v>
                </c:pt>
                <c:pt idx="51">
                  <c:v>2.5099999999999998</c:v>
                </c:pt>
                <c:pt idx="52">
                  <c:v>1.3187863154861299</c:v>
                </c:pt>
                <c:pt idx="53">
                  <c:v>1.2658023614229998</c:v>
                </c:pt>
                <c:pt idx="54">
                  <c:v>1.2658023614229998</c:v>
                </c:pt>
                <c:pt idx="55">
                  <c:v>1.25899201526389</c:v>
                </c:pt>
                <c:pt idx="56">
                  <c:v>1.2488764356122299</c:v>
                </c:pt>
                <c:pt idx="57">
                  <c:v>1.2422522679465999</c:v>
                </c:pt>
                <c:pt idx="58">
                  <c:v>1.2422522679465999</c:v>
                </c:pt>
                <c:pt idx="59">
                  <c:v>1.2422522679465999</c:v>
                </c:pt>
                <c:pt idx="60">
                  <c:v>1.2223803775936701</c:v>
                </c:pt>
                <c:pt idx="61">
                  <c:v>1.1925743464732901</c:v>
                </c:pt>
                <c:pt idx="62">
                  <c:v>1.17234840250907</c:v>
                </c:pt>
                <c:pt idx="63">
                  <c:v>1.1489940566588999</c:v>
                </c:pt>
                <c:pt idx="64">
                  <c:v>1.0496215701431399</c:v>
                </c:pt>
                <c:pt idx="65">
                  <c:v>0.95709969619281987</c:v>
                </c:pt>
                <c:pt idx="66">
                  <c:v>0.95378938678249992</c:v>
                </c:pt>
                <c:pt idx="67">
                  <c:v>0.93723852719347012</c:v>
                </c:pt>
                <c:pt idx="68">
                  <c:v>0.91406933928180001</c:v>
                </c:pt>
                <c:pt idx="69">
                  <c:v>0.86797322675440991</c:v>
                </c:pt>
                <c:pt idx="70">
                  <c:v>0.95455033387942989</c:v>
                </c:pt>
                <c:pt idx="71">
                  <c:v>1.01203442250947</c:v>
                </c:pt>
                <c:pt idx="72">
                  <c:v>1.0475285201320901</c:v>
                </c:pt>
                <c:pt idx="73">
                  <c:v>1.0436882654517701</c:v>
                </c:pt>
                <c:pt idx="74">
                  <c:v>0.99623616269009996</c:v>
                </c:pt>
                <c:pt idx="75">
                  <c:v>0.99296769337835</c:v>
                </c:pt>
                <c:pt idx="76">
                  <c:v>0.98969954558966011</c:v>
                </c:pt>
                <c:pt idx="77">
                  <c:v>0.98969954558966011</c:v>
                </c:pt>
                <c:pt idx="78">
                  <c:v>0.95703647596188002</c:v>
                </c:pt>
                <c:pt idx="79">
                  <c:v>0.9324431125108199</c:v>
                </c:pt>
                <c:pt idx="80">
                  <c:v>0.92151892427825999</c:v>
                </c:pt>
                <c:pt idx="81">
                  <c:v>0.89752757783338011</c:v>
                </c:pt>
                <c:pt idx="82">
                  <c:v>0.85284753216702991</c:v>
                </c:pt>
              </c:numCache>
            </c:numRef>
          </c:val>
        </c:ser>
        <c:marker val="1"/>
        <c:axId val="136447104"/>
        <c:axId val="136448640"/>
      </c:lineChart>
      <c:catAx>
        <c:axId val="136447104"/>
        <c:scaling>
          <c:orientation val="minMax"/>
        </c:scaling>
        <c:axPos val="b"/>
        <c:numFmt formatCode="General" sourceLinked="1"/>
        <c:tickLblPos val="nextTo"/>
        <c:crossAx val="136448640"/>
        <c:crosses val="autoZero"/>
        <c:auto val="1"/>
        <c:lblAlgn val="ctr"/>
        <c:lblOffset val="100"/>
      </c:catAx>
      <c:valAx>
        <c:axId val="136448640"/>
        <c:scaling>
          <c:orientation val="minMax"/>
          <c:max val="2.5"/>
          <c:min val="0"/>
        </c:scaling>
        <c:axPos val="l"/>
        <c:majorGridlines/>
        <c:numFmt formatCode="General" sourceLinked="1"/>
        <c:tickLblPos val="nextTo"/>
        <c:crossAx val="136447104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72624055268146837"/>
          <c:y val="0.17584062408865539"/>
          <c:w val="0.24027391501002771"/>
          <c:h val="0.19796988918051941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Smoke height in living - TEST 2 (CAM8)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8.9901508790274726E-2"/>
          <c:y val="0.14399314668999746"/>
          <c:w val="0.88882417866780761"/>
          <c:h val="0.7261151210265383"/>
        </c:manualLayout>
      </c:layout>
      <c:lineChart>
        <c:grouping val="standard"/>
        <c:ser>
          <c:idx val="0"/>
          <c:order val="0"/>
          <c:tx>
            <c:strRef>
              <c:f>SMOKE_HEIGHT_LIVING_TEST2!$F$4</c:f>
              <c:strCache>
                <c:ptCount val="1"/>
                <c:pt idx="0">
                  <c:v>CAM8-LINE1</c:v>
                </c:pt>
              </c:strCache>
            </c:strRef>
          </c:tx>
          <c:marker>
            <c:symbol val="none"/>
          </c:marker>
          <c:cat>
            <c:numRef>
              <c:f>SMOKE_HEIGHT_LIVING_TEST2!$A$5:$A$125</c:f>
              <c:numCache>
                <c:formatCode>General</c:formatCode>
                <c:ptCount val="1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</c:numCache>
            </c:numRef>
          </c:cat>
          <c:val>
            <c:numRef>
              <c:f>SMOKE_HEIGHT_LIVING_TEST2!$F$5:$F$125</c:f>
              <c:numCache>
                <c:formatCode>General</c:formatCode>
                <c:ptCount val="1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2.4229933197439739</c:v>
                </c:pt>
                <c:pt idx="19">
                  <c:v>2.4136767900698701</c:v>
                </c:pt>
                <c:pt idx="20">
                  <c:v>2.4090073472279752</c:v>
                </c:pt>
                <c:pt idx="21">
                  <c:v>2.3855848860364652</c:v>
                </c:pt>
                <c:pt idx="22">
                  <c:v>2.381360095838569</c:v>
                </c:pt>
                <c:pt idx="23">
                  <c:v>2.3672090208565892</c:v>
                </c:pt>
                <c:pt idx="24">
                  <c:v>2.3530501587832431</c:v>
                </c:pt>
                <c:pt idx="25">
                  <c:v>2.2866557517660455</c:v>
                </c:pt>
                <c:pt idx="26">
                  <c:v>2.2677723187987437</c:v>
                </c:pt>
                <c:pt idx="27">
                  <c:v>2.2441600275241504</c:v>
                </c:pt>
                <c:pt idx="28">
                  <c:v>2.2205409502699367</c:v>
                </c:pt>
                <c:pt idx="29">
                  <c:v>2.1309010698702275</c:v>
                </c:pt>
                <c:pt idx="30">
                  <c:v>2.1167141118300346</c:v>
                </c:pt>
                <c:pt idx="31">
                  <c:v>2.1072559595525924</c:v>
                </c:pt>
                <c:pt idx="32">
                  <c:v>2.0647698772810568</c:v>
                </c:pt>
                <c:pt idx="33">
                  <c:v>2.0553094587077361</c:v>
                </c:pt>
                <c:pt idx="34">
                  <c:v>2.0363885545923508</c:v>
                </c:pt>
                <c:pt idx="35">
                  <c:v>1.9465133011858915</c:v>
                </c:pt>
                <c:pt idx="36">
                  <c:v>1.9370526753989226</c:v>
                </c:pt>
                <c:pt idx="37">
                  <c:v>1.9134010629864573</c:v>
                </c:pt>
                <c:pt idx="38">
                  <c:v>1.8093333162914513</c:v>
                </c:pt>
                <c:pt idx="39">
                  <c:v>1.7478532404465625</c:v>
                </c:pt>
                <c:pt idx="40">
                  <c:v>1.7100093783306669</c:v>
                </c:pt>
                <c:pt idx="41">
                  <c:v>1.6863569645082317</c:v>
                </c:pt>
                <c:pt idx="42">
                  <c:v>1.7620295270920434</c:v>
                </c:pt>
                <c:pt idx="43">
                  <c:v>1.7478383648617004</c:v>
                </c:pt>
                <c:pt idx="44">
                  <c:v>1.738377584119013</c:v>
                </c:pt>
                <c:pt idx="45">
                  <c:v>1.7336471920367353</c:v>
                </c:pt>
                <c:pt idx="46">
                  <c:v>1.7147256127823578</c:v>
                </c:pt>
                <c:pt idx="47">
                  <c:v>1.7099952153355746</c:v>
                </c:pt>
                <c:pt idx="48">
                  <c:v>1.6532303716209134</c:v>
                </c:pt>
                <c:pt idx="49">
                  <c:v>1.6532303716209134</c:v>
                </c:pt>
                <c:pt idx="50">
                  <c:v>1.6484999622638228</c:v>
                </c:pt>
                <c:pt idx="51">
                  <c:v>1.6390391411296741</c:v>
                </c:pt>
                <c:pt idx="52">
                  <c:v>1.6201174895457859</c:v>
                </c:pt>
                <c:pt idx="53">
                  <c:v>1.620130205805413</c:v>
                </c:pt>
                <c:pt idx="54">
                  <c:v>1.61066924027644</c:v>
                </c:pt>
                <c:pt idx="55">
                  <c:v>1.5917473092184935</c:v>
                </c:pt>
                <c:pt idx="56">
                  <c:v>1.5822863436895158</c:v>
                </c:pt>
                <c:pt idx="57">
                  <c:v>1.5917473092184935</c:v>
                </c:pt>
                <c:pt idx="58">
                  <c:v>1.5680948953960587</c:v>
                </c:pt>
                <c:pt idx="59">
                  <c:v>1.5775558609250271</c:v>
                </c:pt>
                <c:pt idx="60">
                  <c:v>1.506587356467372</c:v>
                </c:pt>
                <c:pt idx="61">
                  <c:v>1.4734743404343078</c:v>
                </c:pt>
                <c:pt idx="62">
                  <c:v>1.4545526066534591</c:v>
                </c:pt>
                <c:pt idx="63">
                  <c:v>1.4308690333661866</c:v>
                </c:pt>
                <c:pt idx="64">
                  <c:v>1.3362916251735431</c:v>
                </c:pt>
                <c:pt idx="65">
                  <c:v>1.3221097916427289</c:v>
                </c:pt>
                <c:pt idx="66">
                  <c:v>1.2748049639978585</c:v>
                </c:pt>
                <c:pt idx="67">
                  <c:v>1.255883032939912</c:v>
                </c:pt>
                <c:pt idx="68">
                  <c:v>1.2085695414362601</c:v>
                </c:pt>
                <c:pt idx="69">
                  <c:v>1.1612650199328558</c:v>
                </c:pt>
                <c:pt idx="70">
                  <c:v>1.151804113054171</c:v>
                </c:pt>
                <c:pt idx="71">
                  <c:v>1.1186666325829022</c:v>
                </c:pt>
                <c:pt idx="72">
                  <c:v>1.1044995667319599</c:v>
                </c:pt>
                <c:pt idx="73">
                  <c:v>1.0950386551942295</c:v>
                </c:pt>
                <c:pt idx="74">
                  <c:v>1.0903081991535897</c:v>
                </c:pt>
                <c:pt idx="75">
                  <c:v>1.0666559163045202</c:v>
                </c:pt>
                <c:pt idx="76">
                  <c:v>1.0050476921616567</c:v>
                </c:pt>
                <c:pt idx="77">
                  <c:v>0.9908573699948624</c:v>
                </c:pt>
                <c:pt idx="78">
                  <c:v>0.95301640987647684</c:v>
                </c:pt>
                <c:pt idx="79">
                  <c:v>0.94833675468953604</c:v>
                </c:pt>
                <c:pt idx="80">
                  <c:v>0.91995502389752803</c:v>
                </c:pt>
                <c:pt idx="81">
                  <c:v>0.89146195466871037</c:v>
                </c:pt>
                <c:pt idx="82">
                  <c:v>0.86781206094787677</c:v>
                </c:pt>
                <c:pt idx="83">
                  <c:v>0.86787375758413532</c:v>
                </c:pt>
                <c:pt idx="84">
                  <c:v>0.84900052155728556</c:v>
                </c:pt>
                <c:pt idx="85">
                  <c:v>0.82534896919574097</c:v>
                </c:pt>
                <c:pt idx="86">
                  <c:v>0.81588834147595379</c:v>
                </c:pt>
                <c:pt idx="87">
                  <c:v>0.81588834147595379</c:v>
                </c:pt>
                <c:pt idx="88">
                  <c:v>0.7922367558015424</c:v>
                </c:pt>
                <c:pt idx="89">
                  <c:v>0.77807828225934483</c:v>
                </c:pt>
                <c:pt idx="90">
                  <c:v>0.76385482320752085</c:v>
                </c:pt>
                <c:pt idx="91">
                  <c:v>0.75439417204333692</c:v>
                </c:pt>
                <c:pt idx="92">
                  <c:v>0.72601219843241838</c:v>
                </c:pt>
                <c:pt idx="93">
                  <c:v>0.70236053149292899</c:v>
                </c:pt>
                <c:pt idx="94">
                  <c:v>0.69285651897953104</c:v>
                </c:pt>
                <c:pt idx="95">
                  <c:v>0.67393561444634575</c:v>
                </c:pt>
                <c:pt idx="96">
                  <c:v>0.67393561444634575</c:v>
                </c:pt>
                <c:pt idx="97">
                  <c:v>0.70231696314264414</c:v>
                </c:pt>
                <c:pt idx="98">
                  <c:v>0.72601219843241838</c:v>
                </c:pt>
                <c:pt idx="99">
                  <c:v>0.69763019575275931</c:v>
                </c:pt>
                <c:pt idx="100">
                  <c:v>0.6787088451547808</c:v>
                </c:pt>
                <c:pt idx="101">
                  <c:v>0.6881695219692574</c:v>
                </c:pt>
                <c:pt idx="102">
                  <c:v>0.70997451150242397</c:v>
                </c:pt>
                <c:pt idx="103">
                  <c:v>0.66927872336739991</c:v>
                </c:pt>
                <c:pt idx="104">
                  <c:v>0.67875799219874888</c:v>
                </c:pt>
                <c:pt idx="105">
                  <c:v>0.70053144905572484</c:v>
                </c:pt>
                <c:pt idx="106">
                  <c:v>0.66741817190941299</c:v>
                </c:pt>
                <c:pt idx="107">
                  <c:v>0.75907950912422706</c:v>
                </c:pt>
                <c:pt idx="108">
                  <c:v>0.72596804922208236</c:v>
                </c:pt>
                <c:pt idx="109">
                  <c:v>0.75434930502503506</c:v>
                </c:pt>
                <c:pt idx="110">
                  <c:v>0.72596804922208236</c:v>
                </c:pt>
                <c:pt idx="111">
                  <c:v>0.72596804922208236</c:v>
                </c:pt>
                <c:pt idx="112">
                  <c:v>0.74015868373905136</c:v>
                </c:pt>
                <c:pt idx="113">
                  <c:v>0.69289985924285358</c:v>
                </c:pt>
                <c:pt idx="114">
                  <c:v>0.7402540534465567</c:v>
                </c:pt>
                <c:pt idx="115">
                  <c:v>0.72606265601822573</c:v>
                </c:pt>
                <c:pt idx="116">
                  <c:v>0.74971498460719599</c:v>
                </c:pt>
                <c:pt idx="117">
                  <c:v>0.73572765983999999</c:v>
                </c:pt>
                <c:pt idx="118">
                  <c:v>0.74598369815999999</c:v>
                </c:pt>
                <c:pt idx="119">
                  <c:v>0.76301787840000002</c:v>
                </c:pt>
                <c:pt idx="120">
                  <c:v>0.73117069864000006</c:v>
                </c:pt>
              </c:numCache>
            </c:numRef>
          </c:val>
        </c:ser>
        <c:ser>
          <c:idx val="1"/>
          <c:order val="1"/>
          <c:tx>
            <c:strRef>
              <c:f>SMOKE_HEIGHT_LIVING_TEST2!$G$4</c:f>
              <c:strCache>
                <c:ptCount val="1"/>
                <c:pt idx="0">
                  <c:v>CAM8-LINE2</c:v>
                </c:pt>
              </c:strCache>
            </c:strRef>
          </c:tx>
          <c:marker>
            <c:symbol val="none"/>
          </c:marker>
          <c:cat>
            <c:numRef>
              <c:f>SMOKE_HEIGHT_LIVING_TEST2!$A$5:$A$125</c:f>
              <c:numCache>
                <c:formatCode>General</c:formatCode>
                <c:ptCount val="1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</c:numCache>
            </c:numRef>
          </c:cat>
          <c:val>
            <c:numRef>
              <c:f>SMOKE_HEIGHT_LIVING_TEST2!$G$5:$G$125</c:f>
              <c:numCache>
                <c:formatCode>General</c:formatCode>
                <c:ptCount val="1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2.4384515620588774</c:v>
                </c:pt>
                <c:pt idx="18">
                  <c:v>2.4333359130530465</c:v>
                </c:pt>
                <c:pt idx="19">
                  <c:v>2.4282202646821305</c:v>
                </c:pt>
                <c:pt idx="20">
                  <c:v>2.4128733234249848</c:v>
                </c:pt>
                <c:pt idx="21">
                  <c:v>2.3872951011319028</c:v>
                </c:pt>
                <c:pt idx="22">
                  <c:v>2.3821794586871774</c:v>
                </c:pt>
                <c:pt idx="23">
                  <c:v>2.3617168957878167</c:v>
                </c:pt>
                <c:pt idx="24">
                  <c:v>2.331023072649208</c:v>
                </c:pt>
                <c:pt idx="25">
                  <c:v>2.2952136458921517</c:v>
                </c:pt>
                <c:pt idx="26">
                  <c:v>2.2798667602355662</c:v>
                </c:pt>
                <c:pt idx="27">
                  <c:v>2.2594042571766342</c:v>
                </c:pt>
                <c:pt idx="28">
                  <c:v>2.2082480578192318</c:v>
                </c:pt>
                <c:pt idx="29">
                  <c:v>2.1929012149959375</c:v>
                </c:pt>
                <c:pt idx="30">
                  <c:v>2.1826699909794236</c:v>
                </c:pt>
                <c:pt idx="31">
                  <c:v>2.1622075540929688</c:v>
                </c:pt>
                <c:pt idx="32">
                  <c:v>2.1315139275637214</c:v>
                </c:pt>
                <c:pt idx="33">
                  <c:v>2.1161671277338594</c:v>
                </c:pt>
                <c:pt idx="34">
                  <c:v>2.0701267847787874</c:v>
                </c:pt>
                <c:pt idx="35">
                  <c:v>2.0240865319094676</c:v>
                </c:pt>
                <c:pt idx="36">
                  <c:v>2.0036242281275376</c:v>
                </c:pt>
                <c:pt idx="37">
                  <c:v>1.9831230717467947</c:v>
                </c:pt>
                <c:pt idx="38">
                  <c:v>1.9626603302001124</c:v>
                </c:pt>
                <c:pt idx="39">
                  <c:v>1.9217348760835034</c:v>
                </c:pt>
                <c:pt idx="40">
                  <c:v>1.9012721642541675</c:v>
                </c:pt>
                <c:pt idx="41">
                  <c:v>1.8808094631031604</c:v>
                </c:pt>
                <c:pt idx="42">
                  <c:v>1.8398840945389106</c:v>
                </c:pt>
                <c:pt idx="43">
                  <c:v>1.8347684267683484</c:v>
                </c:pt>
                <c:pt idx="44">
                  <c:v>1.7938431125405094</c:v>
                </c:pt>
                <c:pt idx="45">
                  <c:v>1.7836117920380699</c:v>
                </c:pt>
                <c:pt idx="46">
                  <c:v>1.7631223305621295</c:v>
                </c:pt>
                <c:pt idx="47">
                  <c:v>1.7784961330410118</c:v>
                </c:pt>
                <c:pt idx="48">
                  <c:v>1.7529178509506089</c:v>
                </c:pt>
                <c:pt idx="49">
                  <c:v>1.7375708923426629</c:v>
                </c:pt>
                <c:pt idx="50">
                  <c:v>1.7222699453263266</c:v>
                </c:pt>
                <c:pt idx="51">
                  <c:v>1.7171544631779148</c:v>
                </c:pt>
                <c:pt idx="52">
                  <c:v>1.7018080298231035</c:v>
                </c:pt>
                <c:pt idx="53">
                  <c:v>1.6915770854025232</c:v>
                </c:pt>
                <c:pt idx="54">
                  <c:v>1.6711152242181528</c:v>
                </c:pt>
                <c:pt idx="55">
                  <c:v>1.6557688533513413</c:v>
                </c:pt>
                <c:pt idx="56">
                  <c:v>1.6608843078702034</c:v>
                </c:pt>
                <c:pt idx="57">
                  <c:v>1.6456060263487051</c:v>
                </c:pt>
                <c:pt idx="58">
                  <c:v>1.6456060263487051</c:v>
                </c:pt>
                <c:pt idx="59">
                  <c:v>1.6200301362077323</c:v>
                </c:pt>
                <c:pt idx="60">
                  <c:v>1.5995695095502591</c:v>
                </c:pt>
                <c:pt idx="61">
                  <c:v>1.5586484998599774</c:v>
                </c:pt>
                <c:pt idx="62">
                  <c:v>1.533073045390428</c:v>
                </c:pt>
                <c:pt idx="63">
                  <c:v>1.4256578491203848</c:v>
                </c:pt>
                <c:pt idx="64">
                  <c:v>1.4103130770759014</c:v>
                </c:pt>
                <c:pt idx="65">
                  <c:v>1.3848471836046241</c:v>
                </c:pt>
                <c:pt idx="66">
                  <c:v>1.3541612789684505</c:v>
                </c:pt>
                <c:pt idx="67">
                  <c:v>1.3234759010006343</c:v>
                </c:pt>
                <c:pt idx="68">
                  <c:v>1.2927910985362832</c:v>
                </c:pt>
                <c:pt idx="69">
                  <c:v>1.2876770245102551</c:v>
                </c:pt>
                <c:pt idx="70">
                  <c:v>1.26722090895276</c:v>
                </c:pt>
                <c:pt idx="71">
                  <c:v>1.1905133438974784</c:v>
                </c:pt>
                <c:pt idx="72">
                  <c:v>1.1751724442140854</c:v>
                </c:pt>
                <c:pt idx="73">
                  <c:v>1.1393779277651064</c:v>
                </c:pt>
                <c:pt idx="74">
                  <c:v>1.1189245445695777</c:v>
                </c:pt>
                <c:pt idx="75">
                  <c:v>1.1035848326677686</c:v>
                </c:pt>
                <c:pt idx="76">
                  <c:v>1.0320037405253495</c:v>
                </c:pt>
                <c:pt idx="77">
                  <c:v>1.0064410220815552</c:v>
                </c:pt>
                <c:pt idx="78">
                  <c:v>0.9911039659741977</c:v>
                </c:pt>
                <c:pt idx="79">
                  <c:v>0.9911039659741977</c:v>
                </c:pt>
                <c:pt idx="80">
                  <c:v>0.965543259751656</c:v>
                </c:pt>
                <c:pt idx="81">
                  <c:v>0.93998400778133373</c:v>
                </c:pt>
                <c:pt idx="82">
                  <c:v>0.92976075384680457</c:v>
                </c:pt>
                <c:pt idx="83">
                  <c:v>0.91953777421836069</c:v>
                </c:pt>
                <c:pt idx="84">
                  <c:v>0.90420384955730781</c:v>
                </c:pt>
                <c:pt idx="85">
                  <c:v>0.87864888952927744</c:v>
                </c:pt>
                <c:pt idx="86">
                  <c:v>0.86331695683454401</c:v>
                </c:pt>
                <c:pt idx="87">
                  <c:v>0.85309614325762706</c:v>
                </c:pt>
                <c:pt idx="88">
                  <c:v>0.81732664216690154</c:v>
                </c:pt>
                <c:pt idx="89">
                  <c:v>0.78667186552492641</c:v>
                </c:pt>
                <c:pt idx="90">
                  <c:v>0.77645474861936181</c:v>
                </c:pt>
                <c:pt idx="91">
                  <c:v>0.77645474861936181</c:v>
                </c:pt>
                <c:pt idx="92">
                  <c:v>0.77645474861936181</c:v>
                </c:pt>
                <c:pt idx="93">
                  <c:v>0.76623826526602157</c:v>
                </c:pt>
                <c:pt idx="94">
                  <c:v>0.7560224580462056</c:v>
                </c:pt>
                <c:pt idx="95">
                  <c:v>0.7560224580462056</c:v>
                </c:pt>
                <c:pt idx="96">
                  <c:v>0.75091482234740481</c:v>
                </c:pt>
                <c:pt idx="97">
                  <c:v>0.72537958030757177</c:v>
                </c:pt>
                <c:pt idx="98">
                  <c:v>0.74070011782240419</c:v>
                </c:pt>
                <c:pt idx="99">
                  <c:v>0.7455431216737074</c:v>
                </c:pt>
                <c:pt idx="100">
                  <c:v>0.72027316914667916</c:v>
                </c:pt>
                <c:pt idx="101">
                  <c:v>0.72027316914667916</c:v>
                </c:pt>
                <c:pt idx="102">
                  <c:v>0.71006104755804333</c:v>
                </c:pt>
                <c:pt idx="103">
                  <c:v>0.71516698869070472</c:v>
                </c:pt>
                <c:pt idx="104">
                  <c:v>0.69984991993511836</c:v>
                </c:pt>
                <c:pt idx="105">
                  <c:v>0.6692233254856873</c:v>
                </c:pt>
                <c:pt idx="106">
                  <c:v>0.68453526539645337</c:v>
                </c:pt>
                <c:pt idx="107">
                  <c:v>0.69474475296569294</c:v>
                </c:pt>
                <c:pt idx="108">
                  <c:v>0.67943096757022148</c:v>
                </c:pt>
                <c:pt idx="109">
                  <c:v>0.69984991993511836</c:v>
                </c:pt>
                <c:pt idx="110">
                  <c:v>0.68963986442321612</c:v>
                </c:pt>
                <c:pt idx="111">
                  <c:v>0.67432698326597207</c:v>
                </c:pt>
                <c:pt idx="112">
                  <c:v>0.6692233254856873</c:v>
                </c:pt>
                <c:pt idx="113">
                  <c:v>0.70495535480133353</c:v>
                </c:pt>
                <c:pt idx="114">
                  <c:v>0.71006104755804333</c:v>
                </c:pt>
                <c:pt idx="115">
                  <c:v>0.69474475296569294</c:v>
                </c:pt>
                <c:pt idx="116">
                  <c:v>0.70495535480133353</c:v>
                </c:pt>
                <c:pt idx="117">
                  <c:v>0.72101976899940323</c:v>
                </c:pt>
                <c:pt idx="118">
                  <c:v>0.70573014254057143</c:v>
                </c:pt>
                <c:pt idx="119">
                  <c:v>0.69094744067621439</c:v>
                </c:pt>
                <c:pt idx="120">
                  <c:v>0.71639441149233851</c:v>
                </c:pt>
              </c:numCache>
            </c:numRef>
          </c:val>
        </c:ser>
        <c:ser>
          <c:idx val="2"/>
          <c:order val="2"/>
          <c:tx>
            <c:strRef>
              <c:f>SMOKE_HEIGHT_LIVING_TEST2!$H$4</c:f>
              <c:strCache>
                <c:ptCount val="1"/>
                <c:pt idx="0">
                  <c:v>CAM8-LINE3</c:v>
                </c:pt>
              </c:strCache>
            </c:strRef>
          </c:tx>
          <c:marker>
            <c:symbol val="none"/>
          </c:marker>
          <c:cat>
            <c:numRef>
              <c:f>SMOKE_HEIGHT_LIVING_TEST2!$A$5:$A$125</c:f>
              <c:numCache>
                <c:formatCode>General</c:formatCode>
                <c:ptCount val="1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</c:numCache>
            </c:numRef>
          </c:cat>
          <c:val>
            <c:numRef>
              <c:f>SMOKE_HEIGHT_LIVING_TEST2!$H$5:$H$125</c:f>
              <c:numCache>
                <c:formatCode>General</c:formatCode>
                <c:ptCount val="1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2.4354401805869075</c:v>
                </c:pt>
                <c:pt idx="18">
                  <c:v>2.4205417607223474</c:v>
                </c:pt>
                <c:pt idx="19">
                  <c:v>2.4006772009029347</c:v>
                </c:pt>
                <c:pt idx="20">
                  <c:v>2.3609480812641079</c:v>
                </c:pt>
                <c:pt idx="21">
                  <c:v>2.3510158013544018</c:v>
                </c:pt>
                <c:pt idx="22">
                  <c:v>2.316252821670429</c:v>
                </c:pt>
                <c:pt idx="23">
                  <c:v>2.3112866817155755</c:v>
                </c:pt>
                <c:pt idx="24">
                  <c:v>2.2914221218961628</c:v>
                </c:pt>
                <c:pt idx="25">
                  <c:v>2.2119638826185102</c:v>
                </c:pt>
                <c:pt idx="26">
                  <c:v>2.1772009029345369</c:v>
                </c:pt>
                <c:pt idx="27">
                  <c:v>2.1374717832957111</c:v>
                </c:pt>
                <c:pt idx="28">
                  <c:v>2.1027088036117378</c:v>
                </c:pt>
                <c:pt idx="29">
                  <c:v>2.0679172838361741</c:v>
                </c:pt>
                <c:pt idx="30">
                  <c:v>2.0381222852931802</c:v>
                </c:pt>
                <c:pt idx="31">
                  <c:v>2.0083270635943387</c:v>
                </c:pt>
                <c:pt idx="32">
                  <c:v>1.9834975695742343</c:v>
                </c:pt>
                <c:pt idx="33">
                  <c:v>1.973565740118272</c:v>
                </c:pt>
                <c:pt idx="34">
                  <c:v>1.9537020320690812</c:v>
                </c:pt>
                <c:pt idx="35">
                  <c:v>1.9487360954653712</c:v>
                </c:pt>
                <c:pt idx="36">
                  <c:v>1.9288723136871757</c:v>
                </c:pt>
                <c:pt idx="37">
                  <c:v>1.8841786211658853</c:v>
                </c:pt>
                <c:pt idx="38">
                  <c:v>1.8841786211658853</c:v>
                </c:pt>
                <c:pt idx="39">
                  <c:v>1.8444507150930702</c:v>
                </c:pt>
                <c:pt idx="40">
                  <c:v>1.824586708519248</c:v>
                </c:pt>
                <c:pt idx="41">
                  <c:v>1.814654693205743</c:v>
                </c:pt>
                <c:pt idx="42">
                  <c:v>1.814654693205743</c:v>
                </c:pt>
                <c:pt idx="43">
                  <c:v>1.7947906402193405</c:v>
                </c:pt>
                <c:pt idx="44">
                  <c:v>1.7749265594622716</c:v>
                </c:pt>
                <c:pt idx="45">
                  <c:v>1.7500964228254168</c:v>
                </c:pt>
                <c:pt idx="46">
                  <c:v>1.7302322873581326</c:v>
                </c:pt>
                <c:pt idx="47">
                  <c:v>1.7550624531560868</c:v>
                </c:pt>
                <c:pt idx="48">
                  <c:v>1.7351983232915382</c:v>
                </c:pt>
                <c:pt idx="49">
                  <c:v>1.7203002115161012</c:v>
                </c:pt>
                <c:pt idx="50">
                  <c:v>1.7103681305404479</c:v>
                </c:pt>
                <c:pt idx="51">
                  <c:v>1.7004360446224773</c:v>
                </c:pt>
                <c:pt idx="52">
                  <c:v>1.6507755469671752</c:v>
                </c:pt>
                <c:pt idx="53">
                  <c:v>1.645809491433873</c:v>
                </c:pt>
                <c:pt idx="54">
                  <c:v>1.6408003777059303</c:v>
                </c:pt>
                <c:pt idx="55">
                  <c:v>1.6408003777059303</c:v>
                </c:pt>
                <c:pt idx="56">
                  <c:v>1.6456940095651509</c:v>
                </c:pt>
                <c:pt idx="57">
                  <c:v>1.6357632227448944</c:v>
                </c:pt>
                <c:pt idx="58">
                  <c:v>1.605970663248117</c:v>
                </c:pt>
                <c:pt idx="59">
                  <c:v>1.5861088018677798</c:v>
                </c:pt>
                <c:pt idx="60">
                  <c:v>1.5313989911561539</c:v>
                </c:pt>
                <c:pt idx="61">
                  <c:v>1.5313989911561539</c:v>
                </c:pt>
                <c:pt idx="62">
                  <c:v>1.4867127173386847</c:v>
                </c:pt>
                <c:pt idx="63">
                  <c:v>1.4618866753582</c:v>
                </c:pt>
                <c:pt idx="64">
                  <c:v>1.4270264158817312</c:v>
                </c:pt>
                <c:pt idx="65">
                  <c:v>1.4022022156437686</c:v>
                </c:pt>
                <c:pt idx="66">
                  <c:v>1.3177978928394287</c:v>
                </c:pt>
                <c:pt idx="67">
                  <c:v>1.307867785772135</c:v>
                </c:pt>
                <c:pt idx="68">
                  <c:v>1.2681470071539902</c:v>
                </c:pt>
                <c:pt idx="69">
                  <c:v>1.1986344192390928</c:v>
                </c:pt>
                <c:pt idx="70">
                  <c:v>1.1935653481813169</c:v>
                </c:pt>
                <c:pt idx="71">
                  <c:v>1.1786707601601163</c:v>
                </c:pt>
                <c:pt idx="72">
                  <c:v>1.1588111770561136</c:v>
                </c:pt>
                <c:pt idx="73">
                  <c:v>1.1190915813573943</c:v>
                </c:pt>
                <c:pt idx="74">
                  <c:v>1.089301532586556</c:v>
                </c:pt>
                <c:pt idx="75">
                  <c:v>1.0694413429265639</c:v>
                </c:pt>
                <c:pt idx="76">
                  <c:v>1.0644762766156384</c:v>
                </c:pt>
                <c:pt idx="77">
                  <c:v>1.0545461218639078</c:v>
                </c:pt>
                <c:pt idx="78">
                  <c:v>1.0346857259404521</c:v>
                </c:pt>
                <c:pt idx="79">
                  <c:v>1.0098600749376048</c:v>
                </c:pt>
                <c:pt idx="80">
                  <c:v>0.96010417875887755</c:v>
                </c:pt>
                <c:pt idx="81">
                  <c:v>0.93527970656546866</c:v>
                </c:pt>
                <c:pt idx="82">
                  <c:v>0.91541998830237215</c:v>
                </c:pt>
                <c:pt idx="83">
                  <c:v>0.9054900839388984</c:v>
                </c:pt>
                <c:pt idx="84">
                  <c:v>0.89059517242359931</c:v>
                </c:pt>
                <c:pt idx="85">
                  <c:v>0.88563018753030009</c:v>
                </c:pt>
                <c:pt idx="86">
                  <c:v>0.89556015016732093</c:v>
                </c:pt>
                <c:pt idx="87">
                  <c:v>0.90040948123625042</c:v>
                </c:pt>
                <c:pt idx="88">
                  <c:v>0.90027843328854718</c:v>
                </c:pt>
                <c:pt idx="89">
                  <c:v>0.87545727882032731</c:v>
                </c:pt>
                <c:pt idx="90">
                  <c:v>0.88524067388911531</c:v>
                </c:pt>
                <c:pt idx="91">
                  <c:v>0.87531306359876793</c:v>
                </c:pt>
                <c:pt idx="92">
                  <c:v>0.83560206525004077</c:v>
                </c:pt>
                <c:pt idx="93">
                  <c:v>0.82567418132171355</c:v>
                </c:pt>
                <c:pt idx="94">
                  <c:v>0.83560206525004077</c:v>
                </c:pt>
                <c:pt idx="95">
                  <c:v>0.80581825886844571</c:v>
                </c:pt>
                <c:pt idx="96">
                  <c:v>0.790926185292532</c:v>
                </c:pt>
                <c:pt idx="97">
                  <c:v>0.78099807514087105</c:v>
                </c:pt>
                <c:pt idx="98">
                  <c:v>0.78099807514087105</c:v>
                </c:pt>
                <c:pt idx="99">
                  <c:v>0.77106991709079298</c:v>
                </c:pt>
                <c:pt idx="100">
                  <c:v>0.74128516366181285</c:v>
                </c:pt>
                <c:pt idx="101">
                  <c:v>0.75617759199573442</c:v>
                </c:pt>
                <c:pt idx="102">
                  <c:v>0.74624931774842307</c:v>
                </c:pt>
                <c:pt idx="103">
                  <c:v>0.73657272079381841</c:v>
                </c:pt>
                <c:pt idx="104">
                  <c:v>0.7563119538510279</c:v>
                </c:pt>
                <c:pt idx="105">
                  <c:v>0.73135682203878871</c:v>
                </c:pt>
                <c:pt idx="106">
                  <c:v>0.7164642273762607</c:v>
                </c:pt>
                <c:pt idx="107">
                  <c:v>0.74624931774842307</c:v>
                </c:pt>
                <c:pt idx="108">
                  <c:v>0.72142843643843346</c:v>
                </c:pt>
                <c:pt idx="109">
                  <c:v>0.74128516366181285</c:v>
                </c:pt>
                <c:pt idx="110">
                  <c:v>0.72639263468961279</c:v>
                </c:pt>
                <c:pt idx="111">
                  <c:v>0.72142843643843346</c:v>
                </c:pt>
                <c:pt idx="112">
                  <c:v>0.70639139386282812</c:v>
                </c:pt>
                <c:pt idx="113">
                  <c:v>0.74610166515703358</c:v>
                </c:pt>
                <c:pt idx="114">
                  <c:v>0.77075612373075442</c:v>
                </c:pt>
                <c:pt idx="115">
                  <c:v>0.75568973335151213</c:v>
                </c:pt>
                <c:pt idx="116">
                  <c:v>0.77554052591532074</c:v>
                </c:pt>
                <c:pt idx="117">
                  <c:v>0.7505366637300761</c:v>
                </c:pt>
                <c:pt idx="118">
                  <c:v>0.78010162046538545</c:v>
                </c:pt>
                <c:pt idx="119">
                  <c:v>0.75484160837434022</c:v>
                </c:pt>
                <c:pt idx="120">
                  <c:v>0.76476219284220004</c:v>
                </c:pt>
              </c:numCache>
            </c:numRef>
          </c:val>
        </c:ser>
        <c:marker val="1"/>
        <c:axId val="139594752"/>
        <c:axId val="139596544"/>
      </c:lineChart>
      <c:catAx>
        <c:axId val="139594752"/>
        <c:scaling>
          <c:orientation val="minMax"/>
        </c:scaling>
        <c:axPos val="b"/>
        <c:numFmt formatCode="General" sourceLinked="1"/>
        <c:tickLblPos val="nextTo"/>
        <c:crossAx val="139596544"/>
        <c:crosses val="autoZero"/>
        <c:auto val="1"/>
        <c:lblAlgn val="ctr"/>
        <c:lblOffset val="100"/>
      </c:catAx>
      <c:valAx>
        <c:axId val="139596544"/>
        <c:scaling>
          <c:orientation val="minMax"/>
          <c:max val="2.5"/>
          <c:min val="0"/>
        </c:scaling>
        <c:axPos val="l"/>
        <c:majorGridlines/>
        <c:numFmt formatCode="General" sourceLinked="1"/>
        <c:tickLblPos val="nextTo"/>
        <c:crossAx val="13959475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75108125571047535"/>
          <c:y val="0.1614610673665792"/>
          <c:w val="0.22531460374357937"/>
          <c:h val="0.2326330562846311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Smoke height in living - TEST 2 (CAM6 vs. CAM8)</a:t>
            </a:r>
          </a:p>
        </c:rich>
      </c:tx>
      <c:layout>
        <c:manualLayout>
          <c:xMode val="edge"/>
          <c:yMode val="edge"/>
          <c:x val="0.13274184289661167"/>
          <c:y val="1.8518518518518545E-2"/>
        </c:manualLayout>
      </c:layout>
      <c:overlay val="1"/>
    </c:title>
    <c:plotArea>
      <c:layout>
        <c:manualLayout>
          <c:layoutTarget val="inner"/>
          <c:xMode val="edge"/>
          <c:yMode val="edge"/>
          <c:x val="8.9541182101736297E-2"/>
          <c:y val="0.14399314668999746"/>
          <c:w val="0.89286285354745487"/>
          <c:h val="0.7261151210265383"/>
        </c:manualLayout>
      </c:layout>
      <c:lineChart>
        <c:grouping val="standard"/>
        <c:ser>
          <c:idx val="0"/>
          <c:order val="0"/>
          <c:tx>
            <c:strRef>
              <c:f>SMOKE_HEIGHT_LIVING_TEST2!$I$4</c:f>
              <c:strCache>
                <c:ptCount val="1"/>
                <c:pt idx="0">
                  <c:v>CAM8</c:v>
                </c:pt>
              </c:strCache>
            </c:strRef>
          </c:tx>
          <c:marker>
            <c:symbol val="none"/>
          </c:marker>
          <c:cat>
            <c:numRef>
              <c:f>SMOKE_HEIGHT_LIVING_TEST2!$A$5:$A$125</c:f>
              <c:numCache>
                <c:formatCode>General</c:formatCode>
                <c:ptCount val="1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</c:numCache>
            </c:numRef>
          </c:cat>
          <c:val>
            <c:numRef>
              <c:f>SMOKE_HEIGHT_LIVING_TEST2!$I$5:$I$125</c:f>
              <c:numCache>
                <c:formatCode>General</c:formatCode>
                <c:ptCount val="1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2.4579639142152616</c:v>
                </c:pt>
                <c:pt idx="18">
                  <c:v>2.4256236645064559</c:v>
                </c:pt>
                <c:pt idx="19">
                  <c:v>2.4141914185516451</c:v>
                </c:pt>
                <c:pt idx="20">
                  <c:v>2.3942762506390225</c:v>
                </c:pt>
                <c:pt idx="21">
                  <c:v>2.3746319295075899</c:v>
                </c:pt>
                <c:pt idx="22">
                  <c:v>2.3599307920653918</c:v>
                </c:pt>
                <c:pt idx="23">
                  <c:v>2.3467375327866606</c:v>
                </c:pt>
                <c:pt idx="24">
                  <c:v>2.3251651177762049</c:v>
                </c:pt>
                <c:pt idx="25">
                  <c:v>2.2646110934255694</c:v>
                </c:pt>
                <c:pt idx="26">
                  <c:v>2.2416133273229488</c:v>
                </c:pt>
                <c:pt idx="27">
                  <c:v>2.2136786893321649</c:v>
                </c:pt>
                <c:pt idx="28">
                  <c:v>2.1771659372336356</c:v>
                </c:pt>
                <c:pt idx="29">
                  <c:v>2.1305731895674462</c:v>
                </c:pt>
                <c:pt idx="30">
                  <c:v>2.1125021293675466</c:v>
                </c:pt>
                <c:pt idx="31">
                  <c:v>2.0925968590799666</c:v>
                </c:pt>
                <c:pt idx="32">
                  <c:v>2.0599271248063378</c:v>
                </c:pt>
                <c:pt idx="33">
                  <c:v>2.0483474421866226</c:v>
                </c:pt>
                <c:pt idx="34">
                  <c:v>2.0200724571467399</c:v>
                </c:pt>
                <c:pt idx="35">
                  <c:v>1.97311197618691</c:v>
                </c:pt>
                <c:pt idx="36">
                  <c:v>1.9565164057378786</c:v>
                </c:pt>
                <c:pt idx="37">
                  <c:v>1.9269009186330457</c:v>
                </c:pt>
                <c:pt idx="38">
                  <c:v>1.8853907558858163</c:v>
                </c:pt>
                <c:pt idx="39">
                  <c:v>1.8380129438743786</c:v>
                </c:pt>
                <c:pt idx="40">
                  <c:v>1.8119560837013609</c:v>
                </c:pt>
                <c:pt idx="41">
                  <c:v>1.7939403736057116</c:v>
                </c:pt>
                <c:pt idx="42">
                  <c:v>1.8055227716122324</c:v>
                </c:pt>
                <c:pt idx="43">
                  <c:v>1.792465810616463</c:v>
                </c:pt>
                <c:pt idx="44">
                  <c:v>1.7690490853739316</c:v>
                </c:pt>
                <c:pt idx="45">
                  <c:v>1.7557851356334073</c:v>
                </c:pt>
                <c:pt idx="46">
                  <c:v>1.7360267435675401</c:v>
                </c:pt>
                <c:pt idx="47">
                  <c:v>1.7478512671775579</c:v>
                </c:pt>
                <c:pt idx="48">
                  <c:v>1.7137821819543533</c:v>
                </c:pt>
                <c:pt idx="49">
                  <c:v>1.7037004918265592</c:v>
                </c:pt>
                <c:pt idx="50">
                  <c:v>1.6937126793768658</c:v>
                </c:pt>
                <c:pt idx="51">
                  <c:v>1.6855432163100221</c:v>
                </c:pt>
                <c:pt idx="52">
                  <c:v>1.6575670221120216</c:v>
                </c:pt>
                <c:pt idx="53">
                  <c:v>1.6525055942139364</c:v>
                </c:pt>
                <c:pt idx="54">
                  <c:v>1.6408616140668411</c:v>
                </c:pt>
                <c:pt idx="55">
                  <c:v>1.6294388467585883</c:v>
                </c:pt>
                <c:pt idx="56">
                  <c:v>1.6296215537082901</c:v>
                </c:pt>
                <c:pt idx="57">
                  <c:v>1.624372186104031</c:v>
                </c:pt>
                <c:pt idx="58">
                  <c:v>1.6065571949976267</c:v>
                </c:pt>
                <c:pt idx="59">
                  <c:v>1.5945649330001797</c:v>
                </c:pt>
                <c:pt idx="60">
                  <c:v>1.5458519523912617</c:v>
                </c:pt>
                <c:pt idx="61">
                  <c:v>1.521173943816813</c:v>
                </c:pt>
                <c:pt idx="62">
                  <c:v>1.491446123127524</c:v>
                </c:pt>
                <c:pt idx="63">
                  <c:v>1.4394711859482572</c:v>
                </c:pt>
                <c:pt idx="64">
                  <c:v>1.3912103727103917</c:v>
                </c:pt>
                <c:pt idx="65">
                  <c:v>1.3697197302970405</c:v>
                </c:pt>
                <c:pt idx="66">
                  <c:v>1.3155880452685793</c:v>
                </c:pt>
                <c:pt idx="67">
                  <c:v>1.2957422399042271</c:v>
                </c:pt>
                <c:pt idx="68">
                  <c:v>1.256502549042178</c:v>
                </c:pt>
                <c:pt idx="69">
                  <c:v>1.2158588212274013</c:v>
                </c:pt>
                <c:pt idx="70">
                  <c:v>1.2041967900627493</c:v>
                </c:pt>
                <c:pt idx="71">
                  <c:v>1.1626169122134991</c:v>
                </c:pt>
                <c:pt idx="72">
                  <c:v>1.1461610626673864</c:v>
                </c:pt>
                <c:pt idx="73">
                  <c:v>1.1178360547722435</c:v>
                </c:pt>
                <c:pt idx="74">
                  <c:v>1.0995114254365745</c:v>
                </c:pt>
                <c:pt idx="75">
                  <c:v>1.079894030632951</c:v>
                </c:pt>
                <c:pt idx="76">
                  <c:v>1.0338425697675482</c:v>
                </c:pt>
                <c:pt idx="77">
                  <c:v>1.0172815046467751</c:v>
                </c:pt>
                <c:pt idx="78">
                  <c:v>0.99293536726370879</c:v>
                </c:pt>
                <c:pt idx="79">
                  <c:v>0.98310026520044624</c:v>
                </c:pt>
                <c:pt idx="80">
                  <c:v>0.94853415413602049</c:v>
                </c:pt>
                <c:pt idx="81">
                  <c:v>0.92224188967183762</c:v>
                </c:pt>
                <c:pt idx="82">
                  <c:v>0.90433093436568457</c:v>
                </c:pt>
                <c:pt idx="83">
                  <c:v>0.89763387191379806</c:v>
                </c:pt>
                <c:pt idx="84">
                  <c:v>0.88126651451273086</c:v>
                </c:pt>
                <c:pt idx="85">
                  <c:v>0.8632093487517728</c:v>
                </c:pt>
                <c:pt idx="86">
                  <c:v>0.85825514949260617</c:v>
                </c:pt>
                <c:pt idx="87">
                  <c:v>0.85646465532327698</c:v>
                </c:pt>
                <c:pt idx="88">
                  <c:v>0.83661394375233034</c:v>
                </c:pt>
                <c:pt idx="89">
                  <c:v>0.81340247553486611</c:v>
                </c:pt>
                <c:pt idx="90">
                  <c:v>0.8085167485719994</c:v>
                </c:pt>
                <c:pt idx="91">
                  <c:v>0.80205399475382222</c:v>
                </c:pt>
                <c:pt idx="92">
                  <c:v>0.77935633743394028</c:v>
                </c:pt>
                <c:pt idx="93">
                  <c:v>0.76475765936022133</c:v>
                </c:pt>
                <c:pt idx="94">
                  <c:v>0.76149368075859247</c:v>
                </c:pt>
                <c:pt idx="95">
                  <c:v>0.74525877712033228</c:v>
                </c:pt>
                <c:pt idx="96">
                  <c:v>0.7385922073620943</c:v>
                </c:pt>
                <c:pt idx="97">
                  <c:v>0.73623153953036236</c:v>
                </c:pt>
                <c:pt idx="98">
                  <c:v>0.74923679713189795</c:v>
                </c:pt>
                <c:pt idx="99">
                  <c:v>0.73808107817241986</c:v>
                </c:pt>
                <c:pt idx="100">
                  <c:v>0.7134223926544242</c:v>
                </c:pt>
                <c:pt idx="101">
                  <c:v>0.72154009437055688</c:v>
                </c:pt>
                <c:pt idx="102">
                  <c:v>0.72209495893629683</c:v>
                </c:pt>
                <c:pt idx="103">
                  <c:v>0.70700614428397435</c:v>
                </c:pt>
                <c:pt idx="104">
                  <c:v>0.71163995532829849</c:v>
                </c:pt>
                <c:pt idx="105">
                  <c:v>0.70037053219340029</c:v>
                </c:pt>
                <c:pt idx="106">
                  <c:v>0.68947255489404247</c:v>
                </c:pt>
                <c:pt idx="107">
                  <c:v>0.73335785994611447</c:v>
                </c:pt>
                <c:pt idx="108">
                  <c:v>0.70894248441024577</c:v>
                </c:pt>
                <c:pt idx="109">
                  <c:v>0.73182812954065535</c:v>
                </c:pt>
                <c:pt idx="110">
                  <c:v>0.71400018277830368</c:v>
                </c:pt>
                <c:pt idx="111">
                  <c:v>0.70724115630882922</c:v>
                </c:pt>
                <c:pt idx="112">
                  <c:v>0.70525780102918889</c:v>
                </c:pt>
                <c:pt idx="113">
                  <c:v>0.71465229306707345</c:v>
                </c:pt>
                <c:pt idx="114">
                  <c:v>0.74035707491178482</c:v>
                </c:pt>
                <c:pt idx="115">
                  <c:v>0.7254990474451436</c:v>
                </c:pt>
                <c:pt idx="116">
                  <c:v>0.74340362177461683</c:v>
                </c:pt>
                <c:pt idx="117">
                  <c:v>0.73576136418982641</c:v>
                </c:pt>
                <c:pt idx="118">
                  <c:v>0.74393848705531906</c:v>
                </c:pt>
                <c:pt idx="119">
                  <c:v>0.73626897581685158</c:v>
                </c:pt>
                <c:pt idx="120">
                  <c:v>0.73744243432484613</c:v>
                </c:pt>
              </c:numCache>
            </c:numRef>
          </c:val>
        </c:ser>
        <c:ser>
          <c:idx val="1"/>
          <c:order val="1"/>
          <c:tx>
            <c:strRef>
              <c:f>SMOKE_HEIGHT_LIVING_TEST2!$Q$4</c:f>
              <c:strCache>
                <c:ptCount val="1"/>
                <c:pt idx="0">
                  <c:v>CAM6</c:v>
                </c:pt>
              </c:strCache>
            </c:strRef>
          </c:tx>
          <c:marker>
            <c:symbol val="none"/>
          </c:marker>
          <c:cat>
            <c:numRef>
              <c:f>SMOKE_HEIGHT_LIVING_TEST2!$A$5:$A$125</c:f>
              <c:numCache>
                <c:formatCode>General</c:formatCode>
                <c:ptCount val="1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</c:numCache>
            </c:numRef>
          </c:cat>
          <c:val>
            <c:numRef>
              <c:f>SMOKE_HEIGHT_LIVING_TEST2!$Q$5:$Q$125</c:f>
              <c:numCache>
                <c:formatCode>General</c:formatCode>
                <c:ptCount val="1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2.4563235721439942</c:v>
                </c:pt>
                <c:pt idx="18">
                  <c:v>2.4413846049932837</c:v>
                </c:pt>
                <c:pt idx="19">
                  <c:v>2.4321881048584451</c:v>
                </c:pt>
                <c:pt idx="20">
                  <c:v>2.4150972321575588</c:v>
                </c:pt>
                <c:pt idx="21">
                  <c:v>2.3999932813991425</c:v>
                </c:pt>
                <c:pt idx="22">
                  <c:v>2.3861801679547647</c:v>
                </c:pt>
                <c:pt idx="23">
                  <c:v>2.3709847808755167</c:v>
                </c:pt>
                <c:pt idx="24">
                  <c:v>2.3548565571175577</c:v>
                </c:pt>
                <c:pt idx="25">
                  <c:v>2.3069216120679026</c:v>
                </c:pt>
                <c:pt idx="26">
                  <c:v>2.2496181363636594</c:v>
                </c:pt>
                <c:pt idx="27">
                  <c:v>2.1933938162169588</c:v>
                </c:pt>
                <c:pt idx="28">
                  <c:v>2.1226640988503278</c:v>
                </c:pt>
                <c:pt idx="29">
                  <c:v>2.0887105701655542</c:v>
                </c:pt>
                <c:pt idx="30">
                  <c:v>2.0421657943241889</c:v>
                </c:pt>
                <c:pt idx="31">
                  <c:v>2.004557371495026</c:v>
                </c:pt>
                <c:pt idx="32">
                  <c:v>1.9750134280559102</c:v>
                </c:pt>
                <c:pt idx="33">
                  <c:v>1.942789291812778</c:v>
                </c:pt>
                <c:pt idx="34">
                  <c:v>1.9249394728277671</c:v>
                </c:pt>
                <c:pt idx="35">
                  <c:v>1.8936577972976039</c:v>
                </c:pt>
                <c:pt idx="36">
                  <c:v>1.8692891334861093</c:v>
                </c:pt>
                <c:pt idx="37">
                  <c:v>1.8484515517296314</c:v>
                </c:pt>
                <c:pt idx="38">
                  <c:v>1.8237269778774765</c:v>
                </c:pt>
                <c:pt idx="39">
                  <c:v>1.8065055369433194</c:v>
                </c:pt>
                <c:pt idx="40">
                  <c:v>1.78198937590446</c:v>
                </c:pt>
                <c:pt idx="41">
                  <c:v>1.7642602139597454</c:v>
                </c:pt>
                <c:pt idx="42">
                  <c:v>1.7537123253840852</c:v>
                </c:pt>
                <c:pt idx="43">
                  <c:v>1.7434436106040616</c:v>
                </c:pt>
                <c:pt idx="44">
                  <c:v>1.7327830755808817</c:v>
                </c:pt>
                <c:pt idx="45">
                  <c:v>1.7236047572754838</c:v>
                </c:pt>
                <c:pt idx="46">
                  <c:v>1.7109336920214828</c:v>
                </c:pt>
                <c:pt idx="47">
                  <c:v>1.6897518943646859</c:v>
                </c:pt>
                <c:pt idx="48">
                  <c:v>1.6992970050166167</c:v>
                </c:pt>
                <c:pt idx="49">
                  <c:v>1.6841339528516537</c:v>
                </c:pt>
                <c:pt idx="50">
                  <c:v>1.6888704781838644</c:v>
                </c:pt>
                <c:pt idx="51">
                  <c:v>1.6749675221358924</c:v>
                </c:pt>
                <c:pt idx="52">
                  <c:v>1.6727547909231406</c:v>
                </c:pt>
                <c:pt idx="53">
                  <c:v>1.6523321265807951</c:v>
                </c:pt>
                <c:pt idx="54">
                  <c:v>1.616916821180248</c:v>
                </c:pt>
                <c:pt idx="55">
                  <c:v>1.6051943406292191</c:v>
                </c:pt>
                <c:pt idx="56">
                  <c:v>1.5969545295395966</c:v>
                </c:pt>
                <c:pt idx="57">
                  <c:v>1.5963174666109419</c:v>
                </c:pt>
                <c:pt idx="58">
                  <c:v>1.5833802209235992</c:v>
                </c:pt>
                <c:pt idx="59">
                  <c:v>1.557938728257817</c:v>
                </c:pt>
                <c:pt idx="60">
                  <c:v>1.5314565662725386</c:v>
                </c:pt>
                <c:pt idx="61">
                  <c:v>1.5148541706632477</c:v>
                </c:pt>
                <c:pt idx="62">
                  <c:v>1.4984873579213076</c:v>
                </c:pt>
                <c:pt idx="63">
                  <c:v>1.4786309325707838</c:v>
                </c:pt>
                <c:pt idx="64">
                  <c:v>1.4441859423703101</c:v>
                </c:pt>
                <c:pt idx="65">
                  <c:v>1.4220416169343399</c:v>
                </c:pt>
                <c:pt idx="66">
                  <c:v>1.387649654347068</c:v>
                </c:pt>
                <c:pt idx="67">
                  <c:v>1.3279036774775925</c:v>
                </c:pt>
                <c:pt idx="68">
                  <c:v>1.3016956004864857</c:v>
                </c:pt>
                <c:pt idx="69">
                  <c:v>1.287259402396834</c:v>
                </c:pt>
                <c:pt idx="70">
                  <c:v>1.2657313527714955</c:v>
                </c:pt>
                <c:pt idx="71">
                  <c:v>1.204650118164335</c:v>
                </c:pt>
                <c:pt idx="72">
                  <c:v>1.184438346285706</c:v>
                </c:pt>
                <c:pt idx="73">
                  <c:v>1.1605642717898992</c:v>
                </c:pt>
                <c:pt idx="74">
                  <c:v>1.1257369165829443</c:v>
                </c:pt>
                <c:pt idx="75">
                  <c:v>1.0826731015031237</c:v>
                </c:pt>
                <c:pt idx="76">
                  <c:v>1.053244559600433</c:v>
                </c:pt>
                <c:pt idx="77">
                  <c:v>1.026728471630167</c:v>
                </c:pt>
                <c:pt idx="78">
                  <c:v>1.0012271609473113</c:v>
                </c:pt>
                <c:pt idx="79">
                  <c:v>0.98187832934362607</c:v>
                </c:pt>
                <c:pt idx="80">
                  <c:v>0.99379342026343054</c:v>
                </c:pt>
              </c:numCache>
            </c:numRef>
          </c:val>
        </c:ser>
        <c:marker val="1"/>
        <c:axId val="139650176"/>
        <c:axId val="139651712"/>
      </c:lineChart>
      <c:catAx>
        <c:axId val="139650176"/>
        <c:scaling>
          <c:orientation val="minMax"/>
        </c:scaling>
        <c:axPos val="b"/>
        <c:numFmt formatCode="General" sourceLinked="1"/>
        <c:tickLblPos val="nextTo"/>
        <c:crossAx val="139651712"/>
        <c:crosses val="autoZero"/>
        <c:auto val="1"/>
        <c:lblAlgn val="ctr"/>
        <c:lblOffset val="100"/>
      </c:catAx>
      <c:valAx>
        <c:axId val="139651712"/>
        <c:scaling>
          <c:orientation val="minMax"/>
          <c:max val="2.5"/>
        </c:scaling>
        <c:axPos val="l"/>
        <c:majorGridlines/>
        <c:numFmt formatCode="General" sourceLinked="1"/>
        <c:tickLblPos val="nextTo"/>
        <c:crossAx val="139650176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81433825263658688"/>
          <c:y val="0.18480132691746892"/>
          <c:w val="0.16161346889377484"/>
          <c:h val="0.13965660542432196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Smoke height in living - TEST 2 (CAM6)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8.936230971128635E-2"/>
          <c:y val="0.14399314668999746"/>
          <c:w val="0.88949102362204724"/>
          <c:h val="0.7261151210265383"/>
        </c:manualLayout>
      </c:layout>
      <c:lineChart>
        <c:grouping val="standard"/>
        <c:ser>
          <c:idx val="0"/>
          <c:order val="0"/>
          <c:tx>
            <c:strRef>
              <c:f>SMOKE_HEIGHT_LIVING_TEST2!$N$4</c:f>
              <c:strCache>
                <c:ptCount val="1"/>
                <c:pt idx="0">
                  <c:v>CAM6-LINE1</c:v>
                </c:pt>
              </c:strCache>
            </c:strRef>
          </c:tx>
          <c:marker>
            <c:symbol val="none"/>
          </c:marker>
          <c:cat>
            <c:numRef>
              <c:f>SMOKE_HEIGHT_LIVING_TEST2!$A$5:$A$85</c:f>
              <c:numCache>
                <c:formatCode>General</c:formatCode>
                <c:ptCount val="8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</c:numCache>
            </c:numRef>
          </c:cat>
          <c:val>
            <c:numRef>
              <c:f>SMOKE_HEIGHT_LIVING_TEST2!$N$5:$N$85</c:f>
              <c:numCache>
                <c:formatCode>General</c:formatCode>
                <c:ptCount val="8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2.4521134051117137</c:v>
                </c:pt>
                <c:pt idx="18">
                  <c:v>2.4322781280531198</c:v>
                </c:pt>
                <c:pt idx="19">
                  <c:v>2.4259653434714208</c:v>
                </c:pt>
                <c:pt idx="20">
                  <c:v>2.4067117761684842</c:v>
                </c:pt>
                <c:pt idx="21">
                  <c:v>2.3937087014621956</c:v>
                </c:pt>
                <c:pt idx="22">
                  <c:v>2.3773413535080614</c:v>
                </c:pt>
                <c:pt idx="23">
                  <c:v>2.3641851201707573</c:v>
                </c:pt>
                <c:pt idx="24">
                  <c:v>2.337247422605583</c:v>
                </c:pt>
                <c:pt idx="25">
                  <c:v>2.2218995359933684</c:v>
                </c:pt>
                <c:pt idx="26">
                  <c:v>2.2083334429581658</c:v>
                </c:pt>
                <c:pt idx="27">
                  <c:v>2.164944036455589</c:v>
                </c:pt>
                <c:pt idx="28">
                  <c:v>2.1215340460858916</c:v>
                </c:pt>
                <c:pt idx="29">
                  <c:v>2.0881318270636711</c:v>
                </c:pt>
                <c:pt idx="30">
                  <c:v>2.0307971876684401</c:v>
                </c:pt>
                <c:pt idx="31">
                  <c:v>1.9969711128536718</c:v>
                </c:pt>
                <c:pt idx="32">
                  <c:v>1.9764425072000755</c:v>
                </c:pt>
                <c:pt idx="33">
                  <c:v>1.9694915029986939</c:v>
                </c:pt>
                <c:pt idx="34">
                  <c:v>1.9628281942546324</c:v>
                </c:pt>
                <c:pt idx="35">
                  <c:v>1.9195022327469078</c:v>
                </c:pt>
                <c:pt idx="36">
                  <c:v>1.8964138887115605</c:v>
                </c:pt>
                <c:pt idx="37">
                  <c:v>1.8697240922695093</c:v>
                </c:pt>
                <c:pt idx="38">
                  <c:v>1.849703154853054</c:v>
                </c:pt>
                <c:pt idx="39">
                  <c:v>1.8196666298291491</c:v>
                </c:pt>
                <c:pt idx="40">
                  <c:v>1.7896246547470134</c:v>
                </c:pt>
                <c:pt idx="41">
                  <c:v>1.7796095697743595</c:v>
                </c:pt>
                <c:pt idx="42">
                  <c:v>1.769593975638063</c:v>
                </c:pt>
                <c:pt idx="43">
                  <c:v>1.7529002428878175</c:v>
                </c:pt>
                <c:pt idx="44">
                  <c:v>1.7495613414210953</c:v>
                </c:pt>
                <c:pt idx="45">
                  <c:v>1.7428833890364046</c:v>
                </c:pt>
                <c:pt idx="46">
                  <c:v>1.7295269045970636</c:v>
                </c:pt>
                <c:pt idx="47">
                  <c:v>1.7161696801899711</c:v>
                </c:pt>
                <c:pt idx="48">
                  <c:v>1.7328660965886962</c:v>
                </c:pt>
                <c:pt idx="49">
                  <c:v>1.7228483825048866</c:v>
                </c:pt>
                <c:pt idx="50">
                  <c:v>1.7230283228670844</c:v>
                </c:pt>
                <c:pt idx="51">
                  <c:v>1.6996468502889133</c:v>
                </c:pt>
                <c:pt idx="52">
                  <c:v>1.6924049469022895</c:v>
                </c:pt>
                <c:pt idx="53">
                  <c:v>1.6656986079801064</c:v>
                </c:pt>
                <c:pt idx="54">
                  <c:v>1.6323113502754349</c:v>
                </c:pt>
                <c:pt idx="55">
                  <c:v>1.6122768928014097</c:v>
                </c:pt>
                <c:pt idx="56">
                  <c:v>1.6089376729904787</c:v>
                </c:pt>
                <c:pt idx="57">
                  <c:v>1.6022591144320761</c:v>
                </c:pt>
                <c:pt idx="58">
                  <c:v>1.5922409858159574</c:v>
                </c:pt>
                <c:pt idx="59">
                  <c:v>1.5555050311148579</c:v>
                </c:pt>
                <c:pt idx="60">
                  <c:v>1.5083833392312709</c:v>
                </c:pt>
                <c:pt idx="61">
                  <c:v>1.5017051805404609</c:v>
                </c:pt>
                <c:pt idx="62">
                  <c:v>1.4883484298538356</c:v>
                </c:pt>
                <c:pt idx="63">
                  <c:v>1.4751712015081189</c:v>
                </c:pt>
                <c:pt idx="64">
                  <c:v>1.465151122168914</c:v>
                </c:pt>
                <c:pt idx="65">
                  <c:v>1.4451101904243218</c:v>
                </c:pt>
                <c:pt idx="66">
                  <c:v>1.4284086609482671</c:v>
                </c:pt>
                <c:pt idx="67">
                  <c:v>1.3248028132299998</c:v>
                </c:pt>
                <c:pt idx="68">
                  <c:v>1.29978130273</c:v>
                </c:pt>
                <c:pt idx="69">
                  <c:v>1.2926320783899998</c:v>
                </c:pt>
                <c:pt idx="70">
                  <c:v>1.2533096798199999</c:v>
                </c:pt>
                <c:pt idx="71">
                  <c:v>1.2032592262599999</c:v>
                </c:pt>
                <c:pt idx="72">
                  <c:v>1.1853831261700001</c:v>
                </c:pt>
                <c:pt idx="73">
                  <c:v>1.1782325551899999</c:v>
                </c:pt>
                <c:pt idx="74">
                  <c:v>1.1710819125999998</c:v>
                </c:pt>
                <c:pt idx="75">
                  <c:v>1.1280312547</c:v>
                </c:pt>
                <c:pt idx="76">
                  <c:v>1.1079325662100001</c:v>
                </c:pt>
                <c:pt idx="77">
                  <c:v>1.0895559019900001</c:v>
                </c:pt>
                <c:pt idx="78">
                  <c:v>1.0528011766899998</c:v>
                </c:pt>
                <c:pt idx="79">
                  <c:v>1.0307474942799999</c:v>
                </c:pt>
                <c:pt idx="80">
                  <c:v>1.0181811724599998</c:v>
                </c:pt>
              </c:numCache>
            </c:numRef>
          </c:val>
        </c:ser>
        <c:ser>
          <c:idx val="1"/>
          <c:order val="1"/>
          <c:tx>
            <c:strRef>
              <c:f>SMOKE_HEIGHT_LIVING_TEST2!$O$4</c:f>
              <c:strCache>
                <c:ptCount val="1"/>
                <c:pt idx="0">
                  <c:v>CAM6-LINE2</c:v>
                </c:pt>
              </c:strCache>
            </c:strRef>
          </c:tx>
          <c:marker>
            <c:symbol val="none"/>
          </c:marker>
          <c:cat>
            <c:numRef>
              <c:f>SMOKE_HEIGHT_LIVING_TEST2!$A$5:$A$85</c:f>
              <c:numCache>
                <c:formatCode>General</c:formatCode>
                <c:ptCount val="8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</c:numCache>
            </c:numRef>
          </c:cat>
          <c:val>
            <c:numRef>
              <c:f>SMOKE_HEIGHT_LIVING_TEST2!$O$5:$O$85</c:f>
              <c:numCache>
                <c:formatCode>General</c:formatCode>
                <c:ptCount val="8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2.4600402819552101</c:v>
                </c:pt>
                <c:pt idx="18">
                  <c:v>2.4526353654565791</c:v>
                </c:pt>
                <c:pt idx="19">
                  <c:v>2.4490126027526489</c:v>
                </c:pt>
                <c:pt idx="20">
                  <c:v>2.4417633624720265</c:v>
                </c:pt>
                <c:pt idx="21">
                  <c:v>2.4200805639104201</c:v>
                </c:pt>
                <c:pt idx="22">
                  <c:v>2.4091824589891142</c:v>
                </c:pt>
                <c:pt idx="23">
                  <c:v>2.3873862491465014</c:v>
                </c:pt>
                <c:pt idx="24">
                  <c:v>2.3801208458656302</c:v>
                </c:pt>
                <c:pt idx="25">
                  <c:v>2.3764881442251946</c:v>
                </c:pt>
                <c:pt idx="26">
                  <c:v>2.2855474961410995</c:v>
                </c:pt>
                <c:pt idx="27">
                  <c:v>2.2419758741968288</c:v>
                </c:pt>
                <c:pt idx="28">
                  <c:v>2.1476279408777619</c:v>
                </c:pt>
                <c:pt idx="29">
                  <c:v>2.1039688717258462</c:v>
                </c:pt>
                <c:pt idx="30">
                  <c:v>2.0749118151407555</c:v>
                </c:pt>
                <c:pt idx="31">
                  <c:v>2.0349574325251236</c:v>
                </c:pt>
                <c:pt idx="32">
                  <c:v>2.0058991577058247</c:v>
                </c:pt>
                <c:pt idx="33">
                  <c:v>1.9695757997945755</c:v>
                </c:pt>
                <c:pt idx="34">
                  <c:v>1.9368843741138233</c:v>
                </c:pt>
                <c:pt idx="35">
                  <c:v>1.900560198198241</c:v>
                </c:pt>
                <c:pt idx="36">
                  <c:v>1.8860304337195659</c:v>
                </c:pt>
                <c:pt idx="37">
                  <c:v>1.8715006210570246</c:v>
                </c:pt>
                <c:pt idx="38">
                  <c:v>1.8315434134387032</c:v>
                </c:pt>
                <c:pt idx="39">
                  <c:v>1.8170134469293606</c:v>
                </c:pt>
                <c:pt idx="40">
                  <c:v>1.7770558649110106</c:v>
                </c:pt>
                <c:pt idx="41">
                  <c:v>1.751628193953404</c:v>
                </c:pt>
                <c:pt idx="42">
                  <c:v>1.7370980591345573</c:v>
                </c:pt>
                <c:pt idx="43">
                  <c:v>1.7407305952496637</c:v>
                </c:pt>
                <c:pt idx="44">
                  <c:v>1.7298329822199818</c:v>
                </c:pt>
                <c:pt idx="45">
                  <c:v>1.7302702636153873</c:v>
                </c:pt>
                <c:pt idx="46">
                  <c:v>1.7198098408585929</c:v>
                </c:pt>
                <c:pt idx="47">
                  <c:v>1.6980144696865551</c:v>
                </c:pt>
                <c:pt idx="48">
                  <c:v>1.7170516278028374</c:v>
                </c:pt>
                <c:pt idx="49">
                  <c:v>1.6993258627812264</c:v>
                </c:pt>
                <c:pt idx="50">
                  <c:v>1.6920606976673509</c:v>
                </c:pt>
                <c:pt idx="51">
                  <c:v>1.6843806844473772</c:v>
                </c:pt>
                <c:pt idx="52">
                  <c:v>1.6920826692065378</c:v>
                </c:pt>
                <c:pt idx="53">
                  <c:v>1.6646193057456191</c:v>
                </c:pt>
                <c:pt idx="54">
                  <c:v>1.6201539587719547</c:v>
                </c:pt>
                <c:pt idx="55">
                  <c:v>1.5942886109219216</c:v>
                </c:pt>
                <c:pt idx="56">
                  <c:v>1.5906559366746427</c:v>
                </c:pt>
                <c:pt idx="57">
                  <c:v>1.5989728168683579</c:v>
                </c:pt>
                <c:pt idx="58">
                  <c:v>1.5808618739706304</c:v>
                </c:pt>
                <c:pt idx="59">
                  <c:v>1.559067160806332</c:v>
                </c:pt>
                <c:pt idx="60">
                  <c:v>1.5409392468529262</c:v>
                </c:pt>
                <c:pt idx="61">
                  <c:v>1.5155110462008332</c:v>
                </c:pt>
                <c:pt idx="62">
                  <c:v>1.5046132348035053</c:v>
                </c:pt>
                <c:pt idx="63">
                  <c:v>1.4937154170485025</c:v>
                </c:pt>
                <c:pt idx="64">
                  <c:v>1.4500926628794695</c:v>
                </c:pt>
                <c:pt idx="65">
                  <c:v>1.439195139054408</c:v>
                </c:pt>
                <c:pt idx="66">
                  <c:v>1.3846659371686252</c:v>
                </c:pt>
                <c:pt idx="67">
                  <c:v>1.3338801399847993</c:v>
                </c:pt>
                <c:pt idx="68">
                  <c:v>1.3193216689841045</c:v>
                </c:pt>
                <c:pt idx="69">
                  <c:v>1.2902612641683264</c:v>
                </c:pt>
                <c:pt idx="70">
                  <c:v>1.2720984821143488</c:v>
                </c:pt>
                <c:pt idx="71">
                  <c:v>1.1921820014610527</c:v>
                </c:pt>
                <c:pt idx="72">
                  <c:v>1.1849168490443751</c:v>
                </c:pt>
                <c:pt idx="73">
                  <c:v>1.1594887941718373</c:v>
                </c:pt>
                <c:pt idx="74">
                  <c:v>1.0941022250693022</c:v>
                </c:pt>
                <c:pt idx="75">
                  <c:v>1.0541436744303354</c:v>
                </c:pt>
                <c:pt idx="76">
                  <c:v>1.0214502678824631</c:v>
                </c:pt>
                <c:pt idx="77">
                  <c:v>0.98512421462939248</c:v>
                </c:pt>
                <c:pt idx="78">
                  <c:v>0.97785899846212576</c:v>
                </c:pt>
                <c:pt idx="79">
                  <c:v>0.95606333939433685</c:v>
                </c:pt>
                <c:pt idx="80">
                  <c:v>0.9720721109799999</c:v>
                </c:pt>
              </c:numCache>
            </c:numRef>
          </c:val>
        </c:ser>
        <c:ser>
          <c:idx val="2"/>
          <c:order val="2"/>
          <c:tx>
            <c:strRef>
              <c:f>SMOKE_HEIGHT_LIVING_TEST2!$P$4</c:f>
              <c:strCache>
                <c:ptCount val="1"/>
                <c:pt idx="0">
                  <c:v>CAM6-LINE3</c:v>
                </c:pt>
              </c:strCache>
            </c:strRef>
          </c:tx>
          <c:marker>
            <c:symbol val="none"/>
          </c:marker>
          <c:cat>
            <c:numRef>
              <c:f>SMOKE_HEIGHT_LIVING_TEST2!$A$5:$A$85</c:f>
              <c:numCache>
                <c:formatCode>General</c:formatCode>
                <c:ptCount val="8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</c:numCache>
            </c:numRef>
          </c:cat>
          <c:val>
            <c:numRef>
              <c:f>SMOKE_HEIGHT_LIVING_TEST2!$P$5:$P$85</c:f>
              <c:numCache>
                <c:formatCode>General</c:formatCode>
                <c:ptCount val="8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2.4568170293650584</c:v>
                </c:pt>
                <c:pt idx="18">
                  <c:v>2.4392403214701526</c:v>
                </c:pt>
                <c:pt idx="19">
                  <c:v>2.4215863683512659</c:v>
                </c:pt>
                <c:pt idx="20">
                  <c:v>2.3968165578321661</c:v>
                </c:pt>
                <c:pt idx="21">
                  <c:v>2.3861905788248112</c:v>
                </c:pt>
                <c:pt idx="22">
                  <c:v>2.3720166913671181</c:v>
                </c:pt>
                <c:pt idx="23">
                  <c:v>2.3613829733092908</c:v>
                </c:pt>
                <c:pt idx="24">
                  <c:v>2.3472014028814603</c:v>
                </c:pt>
                <c:pt idx="25">
                  <c:v>2.3223771559851443</c:v>
                </c:pt>
                <c:pt idx="26">
                  <c:v>2.2549734699917137</c:v>
                </c:pt>
                <c:pt idx="27">
                  <c:v>2.1732615379984579</c:v>
                </c:pt>
                <c:pt idx="28">
                  <c:v>2.0988303095873295</c:v>
                </c:pt>
                <c:pt idx="29">
                  <c:v>2.0740310117071452</c:v>
                </c:pt>
                <c:pt idx="30">
                  <c:v>2.0207883801633706</c:v>
                </c:pt>
                <c:pt idx="31">
                  <c:v>1.9817435691062826</c:v>
                </c:pt>
                <c:pt idx="32">
                  <c:v>1.9426986192618299</c:v>
                </c:pt>
                <c:pt idx="33">
                  <c:v>1.8893005726450651</c:v>
                </c:pt>
                <c:pt idx="34">
                  <c:v>1.8751058501148459</c:v>
                </c:pt>
                <c:pt idx="35">
                  <c:v>1.8609109609476626</c:v>
                </c:pt>
                <c:pt idx="36">
                  <c:v>1.8254230780272016</c:v>
                </c:pt>
                <c:pt idx="37">
                  <c:v>1.8041299418623604</c:v>
                </c:pt>
                <c:pt idx="38">
                  <c:v>1.7899343653406721</c:v>
                </c:pt>
                <c:pt idx="39">
                  <c:v>1.782836534071448</c:v>
                </c:pt>
                <c:pt idx="40">
                  <c:v>1.7792876080553561</c:v>
                </c:pt>
                <c:pt idx="41">
                  <c:v>1.761542878151473</c:v>
                </c:pt>
                <c:pt idx="42">
                  <c:v>1.7544449413796352</c:v>
                </c:pt>
                <c:pt idx="43">
                  <c:v>1.7366999936747036</c:v>
                </c:pt>
                <c:pt idx="44">
                  <c:v>1.7189549031015685</c:v>
                </c:pt>
                <c:pt idx="45">
                  <c:v>1.6976606191746586</c:v>
                </c:pt>
                <c:pt idx="46">
                  <c:v>1.6834643306087924</c:v>
                </c:pt>
                <c:pt idx="47">
                  <c:v>1.6550715332175321</c:v>
                </c:pt>
                <c:pt idx="48">
                  <c:v>1.647973290658316</c:v>
                </c:pt>
                <c:pt idx="49">
                  <c:v>1.6302276132688478</c:v>
                </c:pt>
                <c:pt idx="50">
                  <c:v>1.6515224140171572</c:v>
                </c:pt>
                <c:pt idx="51">
                  <c:v>1.6408750316713863</c:v>
                </c:pt>
                <c:pt idx="52">
                  <c:v>1.6337767566605945</c:v>
                </c:pt>
                <c:pt idx="53">
                  <c:v>1.6266784660166598</c:v>
                </c:pt>
                <c:pt idx="54">
                  <c:v>1.5982851544933545</c:v>
                </c:pt>
                <c:pt idx="55">
                  <c:v>1.6090175181643258</c:v>
                </c:pt>
                <c:pt idx="56">
                  <c:v>1.5912699789536691</c:v>
                </c:pt>
                <c:pt idx="57">
                  <c:v>1.5877204685323918</c:v>
                </c:pt>
                <c:pt idx="58">
                  <c:v>1.5770378029842096</c:v>
                </c:pt>
                <c:pt idx="59">
                  <c:v>1.5592439928522612</c:v>
                </c:pt>
                <c:pt idx="60">
                  <c:v>1.545047112733418</c:v>
                </c:pt>
                <c:pt idx="61">
                  <c:v>1.5273462852484487</c:v>
                </c:pt>
                <c:pt idx="62">
                  <c:v>1.5025004091065819</c:v>
                </c:pt>
                <c:pt idx="63">
                  <c:v>1.4670061791557298</c:v>
                </c:pt>
                <c:pt idx="64">
                  <c:v>1.4173140420625474</c:v>
                </c:pt>
                <c:pt idx="65">
                  <c:v>1.3818195213242899</c:v>
                </c:pt>
                <c:pt idx="66">
                  <c:v>1.3498743649243123</c:v>
                </c:pt>
                <c:pt idx="67">
                  <c:v>1.3250280792179785</c:v>
                </c:pt>
                <c:pt idx="68">
                  <c:v>1.2859838297453527</c:v>
                </c:pt>
                <c:pt idx="69">
                  <c:v>1.2788848646321762</c:v>
                </c:pt>
                <c:pt idx="70">
                  <c:v>1.2717858963801378</c:v>
                </c:pt>
                <c:pt idx="71">
                  <c:v>1.2185091267719519</c:v>
                </c:pt>
                <c:pt idx="72">
                  <c:v>1.1830150636427426</c:v>
                </c:pt>
                <c:pt idx="73">
                  <c:v>1.1439714660078604</c:v>
                </c:pt>
                <c:pt idx="74">
                  <c:v>1.1120266120795301</c:v>
                </c:pt>
                <c:pt idx="75">
                  <c:v>1.0658443753790356</c:v>
                </c:pt>
                <c:pt idx="76">
                  <c:v>1.0303508447088359</c:v>
                </c:pt>
                <c:pt idx="77">
                  <c:v>1.0055052982711083</c:v>
                </c:pt>
                <c:pt idx="78">
                  <c:v>0.97302130768980843</c:v>
                </c:pt>
                <c:pt idx="79">
                  <c:v>0.95882415435654134</c:v>
                </c:pt>
                <c:pt idx="80">
                  <c:v>0.99112697735029198</c:v>
                </c:pt>
              </c:numCache>
            </c:numRef>
          </c:val>
        </c:ser>
        <c:marker val="1"/>
        <c:axId val="139843840"/>
        <c:axId val="139849728"/>
      </c:lineChart>
      <c:catAx>
        <c:axId val="139843840"/>
        <c:scaling>
          <c:orientation val="minMax"/>
        </c:scaling>
        <c:axPos val="b"/>
        <c:numFmt formatCode="General" sourceLinked="1"/>
        <c:tickLblPos val="nextTo"/>
        <c:crossAx val="139849728"/>
        <c:crosses val="autoZero"/>
        <c:auto val="1"/>
        <c:lblAlgn val="ctr"/>
        <c:lblOffset val="100"/>
      </c:catAx>
      <c:valAx>
        <c:axId val="139849728"/>
        <c:scaling>
          <c:orientation val="minMax"/>
          <c:max val="2.5"/>
        </c:scaling>
        <c:axPos val="l"/>
        <c:majorGridlines/>
        <c:numFmt formatCode="General" sourceLinked="1"/>
        <c:tickLblPos val="nextTo"/>
        <c:crossAx val="13984384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74479023840264869"/>
          <c:y val="0.15220180810732037"/>
          <c:w val="0.23120971310456864"/>
          <c:h val="0.23726268591426095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609599</xdr:colOff>
      <xdr:row>1</xdr:row>
      <xdr:rowOff>9525</xdr:rowOff>
    </xdr:from>
    <xdr:to>
      <xdr:col>14</xdr:col>
      <xdr:colOff>19050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125</xdr:row>
      <xdr:rowOff>180975</xdr:rowOff>
    </xdr:from>
    <xdr:to>
      <xdr:col>4</xdr:col>
      <xdr:colOff>190500</xdr:colOff>
      <xdr:row>140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342899</xdr:colOff>
      <xdr:row>125</xdr:row>
      <xdr:rowOff>171450</xdr:rowOff>
    </xdr:from>
    <xdr:to>
      <xdr:col>15</xdr:col>
      <xdr:colOff>247650</xdr:colOff>
      <xdr:row>140</xdr:row>
      <xdr:rowOff>57150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295275</xdr:colOff>
      <xdr:row>125</xdr:row>
      <xdr:rowOff>180975</xdr:rowOff>
    </xdr:from>
    <xdr:to>
      <xdr:col>9</xdr:col>
      <xdr:colOff>228600</xdr:colOff>
      <xdr:row>140</xdr:row>
      <xdr:rowOff>66675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5"/>
  <sheetViews>
    <sheetView workbookViewId="0">
      <selection activeCell="B2" sqref="B2:I2"/>
    </sheetView>
  </sheetViews>
  <sheetFormatPr defaultRowHeight="15"/>
  <cols>
    <col min="1" max="1" width="7.7109375" customWidth="1"/>
    <col min="2" max="9" width="16.5703125" customWidth="1"/>
    <col min="10" max="11" width="9.140625" customWidth="1"/>
    <col min="12" max="17" width="17.7109375" customWidth="1"/>
  </cols>
  <sheetData>
    <row r="1" spans="1:17" ht="18.75">
      <c r="B1" s="1" t="s">
        <v>16</v>
      </c>
      <c r="E1" t="s">
        <v>14</v>
      </c>
    </row>
    <row r="2" spans="1:17">
      <c r="A2" s="2" t="s">
        <v>0</v>
      </c>
      <c r="B2" s="2" t="s">
        <v>4</v>
      </c>
      <c r="C2" s="2" t="s">
        <v>4</v>
      </c>
      <c r="D2" s="2" t="s">
        <v>4</v>
      </c>
      <c r="E2" s="2" t="s">
        <v>25</v>
      </c>
      <c r="F2" s="2" t="s">
        <v>26</v>
      </c>
      <c r="G2" s="2" t="s">
        <v>26</v>
      </c>
      <c r="H2" s="2" t="s">
        <v>26</v>
      </c>
      <c r="I2" s="2" t="s">
        <v>24</v>
      </c>
      <c r="J2" s="2"/>
      <c r="K2" s="2"/>
      <c r="L2" s="2"/>
      <c r="M2" s="2"/>
      <c r="N2" s="2"/>
      <c r="O2" s="2"/>
      <c r="P2" s="2"/>
      <c r="Q2" s="2"/>
    </row>
    <row r="3" spans="1:17">
      <c r="A3" s="3" t="s">
        <v>1</v>
      </c>
      <c r="B3" s="3" t="s">
        <v>5</v>
      </c>
      <c r="C3" s="3" t="s">
        <v>2</v>
      </c>
      <c r="D3" s="3" t="s">
        <v>2</v>
      </c>
      <c r="E3" s="3" t="s">
        <v>2</v>
      </c>
      <c r="F3" s="3" t="s">
        <v>5</v>
      </c>
      <c r="G3" s="3" t="s">
        <v>2</v>
      </c>
      <c r="H3" s="3" t="s">
        <v>2</v>
      </c>
      <c r="I3" s="3" t="s">
        <v>2</v>
      </c>
      <c r="J3" s="3"/>
      <c r="K3" s="3"/>
      <c r="L3" s="3"/>
      <c r="M3" s="3"/>
      <c r="N3" s="3"/>
      <c r="O3" s="3"/>
      <c r="P3" s="3"/>
      <c r="Q3" s="3"/>
    </row>
    <row r="4" spans="1:17">
      <c r="B4" s="2" t="s">
        <v>17</v>
      </c>
      <c r="C4" s="2" t="s">
        <v>18</v>
      </c>
      <c r="D4" s="2" t="s">
        <v>19</v>
      </c>
      <c r="E4" s="2" t="s">
        <v>3</v>
      </c>
      <c r="F4" s="2" t="s">
        <v>20</v>
      </c>
      <c r="G4" s="2" t="s">
        <v>21</v>
      </c>
      <c r="H4" s="2" t="s">
        <v>22</v>
      </c>
      <c r="I4" s="2" t="s">
        <v>23</v>
      </c>
      <c r="J4" s="2"/>
      <c r="K4" s="2"/>
      <c r="L4" s="2"/>
      <c r="M4" s="2"/>
      <c r="N4" s="2"/>
      <c r="O4" s="2"/>
      <c r="P4" s="2"/>
      <c r="Q4" s="2"/>
    </row>
    <row r="5" spans="1:17">
      <c r="A5">
        <v>0</v>
      </c>
      <c r="B5" s="5">
        <v>-1</v>
      </c>
      <c r="C5" s="5">
        <v>-1</v>
      </c>
      <c r="D5" s="5">
        <v>-1</v>
      </c>
      <c r="E5" s="4">
        <f>SUM(B5:D5)/300</f>
        <v>-0.01</v>
      </c>
      <c r="F5">
        <f>(250-B5)/100</f>
        <v>2.5099999999999998</v>
      </c>
      <c r="G5">
        <f t="shared" ref="G5:H20" si="0">(250-C5)/100</f>
        <v>2.5099999999999998</v>
      </c>
      <c r="H5">
        <f>(250-D5)/100</f>
        <v>2.5099999999999998</v>
      </c>
      <c r="I5">
        <f>SUM(F5:H5)/3</f>
        <v>2.5099999999999998</v>
      </c>
    </row>
    <row r="6" spans="1:17">
      <c r="A6">
        <v>5</v>
      </c>
      <c r="B6" s="5">
        <v>-1</v>
      </c>
      <c r="C6" s="5">
        <v>-1</v>
      </c>
      <c r="D6" s="5">
        <v>-1</v>
      </c>
      <c r="E6" s="4">
        <f t="shared" ref="E6:E69" si="1">SUM(B6:D6)/300</f>
        <v>-0.01</v>
      </c>
      <c r="F6">
        <f t="shared" ref="F6:H46" si="2">(250-B6)/100</f>
        <v>2.5099999999999998</v>
      </c>
      <c r="G6">
        <f t="shared" si="0"/>
        <v>2.5099999999999998</v>
      </c>
      <c r="H6">
        <f t="shared" si="0"/>
        <v>2.5099999999999998</v>
      </c>
      <c r="I6">
        <f t="shared" ref="I6:I69" si="3">SUM(F6:H6)/3</f>
        <v>2.5099999999999998</v>
      </c>
    </row>
    <row r="7" spans="1:17">
      <c r="A7">
        <v>10</v>
      </c>
      <c r="B7" s="5">
        <v>-1</v>
      </c>
      <c r="C7" s="5">
        <v>-1</v>
      </c>
      <c r="D7" s="5">
        <v>-1</v>
      </c>
      <c r="E7" s="4">
        <f t="shared" si="1"/>
        <v>-0.01</v>
      </c>
      <c r="F7">
        <f t="shared" si="2"/>
        <v>2.5099999999999998</v>
      </c>
      <c r="G7">
        <f t="shared" si="0"/>
        <v>2.5099999999999998</v>
      </c>
      <c r="H7">
        <f t="shared" si="0"/>
        <v>2.5099999999999998</v>
      </c>
      <c r="I7">
        <f t="shared" si="3"/>
        <v>2.5099999999999998</v>
      </c>
    </row>
    <row r="8" spans="1:17">
      <c r="A8">
        <v>15</v>
      </c>
      <c r="B8" s="5">
        <v>-1</v>
      </c>
      <c r="C8" s="5">
        <v>-1</v>
      </c>
      <c r="D8" s="5">
        <v>-1</v>
      </c>
      <c r="E8" s="4">
        <f t="shared" si="1"/>
        <v>-0.01</v>
      </c>
      <c r="F8">
        <f t="shared" si="2"/>
        <v>2.5099999999999998</v>
      </c>
      <c r="G8">
        <f t="shared" si="0"/>
        <v>2.5099999999999998</v>
      </c>
      <c r="H8">
        <f t="shared" si="0"/>
        <v>2.5099999999999998</v>
      </c>
      <c r="I8">
        <f t="shared" si="3"/>
        <v>2.5099999999999998</v>
      </c>
    </row>
    <row r="9" spans="1:17">
      <c r="A9">
        <v>20</v>
      </c>
      <c r="B9" s="5">
        <v>-1</v>
      </c>
      <c r="C9" s="5">
        <v>-1</v>
      </c>
      <c r="D9" s="5">
        <v>-1</v>
      </c>
      <c r="E9" s="4">
        <f t="shared" si="1"/>
        <v>-0.01</v>
      </c>
      <c r="F9">
        <f t="shared" si="2"/>
        <v>2.5099999999999998</v>
      </c>
      <c r="G9">
        <f t="shared" si="0"/>
        <v>2.5099999999999998</v>
      </c>
      <c r="H9">
        <f t="shared" si="0"/>
        <v>2.5099999999999998</v>
      </c>
      <c r="I9">
        <f t="shared" si="3"/>
        <v>2.5099999999999998</v>
      </c>
    </row>
    <row r="10" spans="1:17">
      <c r="A10">
        <v>25</v>
      </c>
      <c r="B10" s="5">
        <v>-1</v>
      </c>
      <c r="C10" s="5">
        <v>-1</v>
      </c>
      <c r="D10" s="5">
        <v>-1</v>
      </c>
      <c r="E10" s="4">
        <f t="shared" si="1"/>
        <v>-0.01</v>
      </c>
      <c r="F10">
        <f t="shared" si="2"/>
        <v>2.5099999999999998</v>
      </c>
      <c r="G10">
        <f t="shared" si="0"/>
        <v>2.5099999999999998</v>
      </c>
      <c r="H10">
        <f t="shared" si="0"/>
        <v>2.5099999999999998</v>
      </c>
      <c r="I10">
        <f t="shared" si="3"/>
        <v>2.5099999999999998</v>
      </c>
    </row>
    <row r="11" spans="1:17">
      <c r="A11">
        <v>30</v>
      </c>
      <c r="B11" s="5">
        <v>-1</v>
      </c>
      <c r="C11" s="5">
        <v>-1</v>
      </c>
      <c r="D11" s="5">
        <v>-1</v>
      </c>
      <c r="E11" s="4">
        <f t="shared" si="1"/>
        <v>-0.01</v>
      </c>
      <c r="F11">
        <f t="shared" si="2"/>
        <v>2.5099999999999998</v>
      </c>
      <c r="G11">
        <f t="shared" si="0"/>
        <v>2.5099999999999998</v>
      </c>
      <c r="H11">
        <f t="shared" si="0"/>
        <v>2.5099999999999998</v>
      </c>
      <c r="I11">
        <f t="shared" si="3"/>
        <v>2.5099999999999998</v>
      </c>
    </row>
    <row r="12" spans="1:17">
      <c r="A12">
        <v>35</v>
      </c>
      <c r="B12" s="5">
        <v>-1</v>
      </c>
      <c r="C12" s="5">
        <v>-1</v>
      </c>
      <c r="D12" s="5">
        <v>-1</v>
      </c>
      <c r="E12" s="4">
        <f t="shared" si="1"/>
        <v>-0.01</v>
      </c>
      <c r="F12">
        <f t="shared" si="2"/>
        <v>2.5099999999999998</v>
      </c>
      <c r="G12">
        <f t="shared" si="0"/>
        <v>2.5099999999999998</v>
      </c>
      <c r="H12">
        <f t="shared" si="0"/>
        <v>2.5099999999999998</v>
      </c>
      <c r="I12">
        <f t="shared" si="3"/>
        <v>2.5099999999999998</v>
      </c>
    </row>
    <row r="13" spans="1:17">
      <c r="A13">
        <v>40</v>
      </c>
      <c r="B13" s="5">
        <v>-1</v>
      </c>
      <c r="C13" s="5">
        <v>-1</v>
      </c>
      <c r="D13" s="5">
        <v>-1</v>
      </c>
      <c r="E13" s="4">
        <f t="shared" si="1"/>
        <v>-0.01</v>
      </c>
      <c r="F13">
        <f t="shared" si="2"/>
        <v>2.5099999999999998</v>
      </c>
      <c r="G13">
        <f t="shared" si="0"/>
        <v>2.5099999999999998</v>
      </c>
      <c r="H13">
        <f t="shared" si="0"/>
        <v>2.5099999999999998</v>
      </c>
      <c r="I13">
        <f t="shared" si="3"/>
        <v>2.5099999999999998</v>
      </c>
    </row>
    <row r="14" spans="1:17">
      <c r="A14">
        <v>45</v>
      </c>
      <c r="B14" s="5">
        <v>-1</v>
      </c>
      <c r="C14" s="5">
        <v>-1</v>
      </c>
      <c r="D14" s="5">
        <v>-1</v>
      </c>
      <c r="E14" s="4">
        <f t="shared" si="1"/>
        <v>-0.01</v>
      </c>
      <c r="F14">
        <f t="shared" si="2"/>
        <v>2.5099999999999998</v>
      </c>
      <c r="G14">
        <f t="shared" si="0"/>
        <v>2.5099999999999998</v>
      </c>
      <c r="H14">
        <f t="shared" si="0"/>
        <v>2.5099999999999998</v>
      </c>
      <c r="I14">
        <f t="shared" si="3"/>
        <v>2.5099999999999998</v>
      </c>
    </row>
    <row r="15" spans="1:17">
      <c r="A15">
        <v>50</v>
      </c>
      <c r="B15" s="5">
        <v>-1</v>
      </c>
      <c r="C15" s="5">
        <v>-1</v>
      </c>
      <c r="D15" s="5">
        <v>-1</v>
      </c>
      <c r="E15" s="4">
        <f t="shared" si="1"/>
        <v>-0.01</v>
      </c>
      <c r="F15">
        <f t="shared" si="2"/>
        <v>2.5099999999999998</v>
      </c>
      <c r="G15">
        <f t="shared" si="0"/>
        <v>2.5099999999999998</v>
      </c>
      <c r="H15">
        <f t="shared" si="0"/>
        <v>2.5099999999999998</v>
      </c>
      <c r="I15">
        <f t="shared" si="3"/>
        <v>2.5099999999999998</v>
      </c>
    </row>
    <row r="16" spans="1:17">
      <c r="A16">
        <v>55</v>
      </c>
      <c r="B16" s="5">
        <v>-1</v>
      </c>
      <c r="C16" s="5">
        <v>-1</v>
      </c>
      <c r="D16" s="5">
        <v>-1</v>
      </c>
      <c r="E16" s="4">
        <f t="shared" si="1"/>
        <v>-0.01</v>
      </c>
      <c r="F16">
        <f t="shared" si="2"/>
        <v>2.5099999999999998</v>
      </c>
      <c r="G16">
        <f t="shared" si="0"/>
        <v>2.5099999999999998</v>
      </c>
      <c r="H16">
        <f t="shared" si="0"/>
        <v>2.5099999999999998</v>
      </c>
      <c r="I16">
        <f t="shared" si="3"/>
        <v>2.5099999999999998</v>
      </c>
    </row>
    <row r="17" spans="1:9">
      <c r="A17">
        <v>60</v>
      </c>
      <c r="B17" s="5">
        <v>-1</v>
      </c>
      <c r="C17" s="5">
        <v>-1</v>
      </c>
      <c r="D17" s="5">
        <v>-1</v>
      </c>
      <c r="E17" s="4">
        <f t="shared" si="1"/>
        <v>-0.01</v>
      </c>
      <c r="F17">
        <f t="shared" si="2"/>
        <v>2.5099999999999998</v>
      </c>
      <c r="G17">
        <f t="shared" si="0"/>
        <v>2.5099999999999998</v>
      </c>
      <c r="H17">
        <f t="shared" si="0"/>
        <v>2.5099999999999998</v>
      </c>
      <c r="I17">
        <f t="shared" si="3"/>
        <v>2.5099999999999998</v>
      </c>
    </row>
    <row r="18" spans="1:9">
      <c r="A18">
        <v>65</v>
      </c>
      <c r="B18" s="5">
        <v>-1</v>
      </c>
      <c r="C18" s="5">
        <v>-1</v>
      </c>
      <c r="D18" s="5">
        <v>-1</v>
      </c>
      <c r="E18" s="4">
        <f t="shared" si="1"/>
        <v>-0.01</v>
      </c>
      <c r="F18">
        <f t="shared" si="2"/>
        <v>2.5099999999999998</v>
      </c>
      <c r="G18">
        <f t="shared" si="0"/>
        <v>2.5099999999999998</v>
      </c>
      <c r="H18">
        <f t="shared" si="0"/>
        <v>2.5099999999999998</v>
      </c>
      <c r="I18">
        <f t="shared" si="3"/>
        <v>2.5099999999999998</v>
      </c>
    </row>
    <row r="19" spans="1:9">
      <c r="A19">
        <v>70</v>
      </c>
      <c r="B19" s="5">
        <v>-1</v>
      </c>
      <c r="C19" s="5">
        <v>-1</v>
      </c>
      <c r="D19" s="5">
        <v>-1</v>
      </c>
      <c r="E19" s="4">
        <f t="shared" si="1"/>
        <v>-0.01</v>
      </c>
      <c r="F19">
        <f t="shared" si="2"/>
        <v>2.5099999999999998</v>
      </c>
      <c r="G19">
        <f t="shared" si="0"/>
        <v>2.5099999999999998</v>
      </c>
      <c r="H19">
        <f t="shared" si="0"/>
        <v>2.5099999999999998</v>
      </c>
      <c r="I19">
        <f t="shared" si="3"/>
        <v>2.5099999999999998</v>
      </c>
    </row>
    <row r="20" spans="1:9">
      <c r="A20">
        <v>75</v>
      </c>
      <c r="B20" s="5">
        <v>-1</v>
      </c>
      <c r="C20" s="5">
        <v>-1</v>
      </c>
      <c r="D20" s="5">
        <v>-1</v>
      </c>
      <c r="E20" s="4">
        <f t="shared" si="1"/>
        <v>-0.01</v>
      </c>
      <c r="F20">
        <f t="shared" si="2"/>
        <v>2.5099999999999998</v>
      </c>
      <c r="G20">
        <f t="shared" si="0"/>
        <v>2.5099999999999998</v>
      </c>
      <c r="H20">
        <f t="shared" si="0"/>
        <v>2.5099999999999998</v>
      </c>
      <c r="I20">
        <f t="shared" si="3"/>
        <v>2.5099999999999998</v>
      </c>
    </row>
    <row r="21" spans="1:9">
      <c r="A21">
        <v>80</v>
      </c>
      <c r="B21" s="5">
        <v>-1</v>
      </c>
      <c r="C21" s="5">
        <v>-1</v>
      </c>
      <c r="D21" s="5">
        <v>-1</v>
      </c>
      <c r="E21" s="4">
        <f t="shared" si="1"/>
        <v>-0.01</v>
      </c>
      <c r="F21">
        <f t="shared" si="2"/>
        <v>2.5099999999999998</v>
      </c>
      <c r="G21">
        <f t="shared" si="2"/>
        <v>2.5099999999999998</v>
      </c>
      <c r="H21">
        <f t="shared" si="2"/>
        <v>2.5099999999999998</v>
      </c>
      <c r="I21">
        <f t="shared" si="3"/>
        <v>2.5099999999999998</v>
      </c>
    </row>
    <row r="22" spans="1:9">
      <c r="A22">
        <v>85</v>
      </c>
      <c r="B22" s="5">
        <v>-1</v>
      </c>
      <c r="C22" s="5">
        <v>-1</v>
      </c>
      <c r="D22" s="5">
        <v>-1</v>
      </c>
      <c r="E22" s="4">
        <f t="shared" si="1"/>
        <v>-0.01</v>
      </c>
      <c r="F22">
        <f t="shared" si="2"/>
        <v>2.5099999999999998</v>
      </c>
      <c r="G22">
        <f t="shared" si="2"/>
        <v>2.5099999999999998</v>
      </c>
      <c r="H22">
        <f t="shared" si="2"/>
        <v>2.5099999999999998</v>
      </c>
      <c r="I22">
        <f t="shared" si="3"/>
        <v>2.5099999999999998</v>
      </c>
    </row>
    <row r="23" spans="1:9">
      <c r="A23">
        <v>90</v>
      </c>
      <c r="B23" s="5">
        <v>-1</v>
      </c>
      <c r="C23" s="5">
        <v>-1</v>
      </c>
      <c r="D23" s="5">
        <v>-1</v>
      </c>
      <c r="E23" s="4">
        <f t="shared" si="1"/>
        <v>-0.01</v>
      </c>
      <c r="F23">
        <f t="shared" si="2"/>
        <v>2.5099999999999998</v>
      </c>
      <c r="G23">
        <f t="shared" si="2"/>
        <v>2.5099999999999998</v>
      </c>
      <c r="H23">
        <f t="shared" si="2"/>
        <v>2.5099999999999998</v>
      </c>
      <c r="I23">
        <f t="shared" si="3"/>
        <v>2.5099999999999998</v>
      </c>
    </row>
    <row r="24" spans="1:9">
      <c r="A24">
        <v>95</v>
      </c>
      <c r="B24" s="5">
        <v>-1</v>
      </c>
      <c r="C24" s="5">
        <v>-1</v>
      </c>
      <c r="D24" s="5">
        <v>-1</v>
      </c>
      <c r="E24" s="4">
        <f t="shared" si="1"/>
        <v>-0.01</v>
      </c>
      <c r="F24">
        <f t="shared" si="2"/>
        <v>2.5099999999999998</v>
      </c>
      <c r="G24">
        <f t="shared" si="2"/>
        <v>2.5099999999999998</v>
      </c>
      <c r="H24">
        <f t="shared" si="2"/>
        <v>2.5099999999999998</v>
      </c>
      <c r="I24">
        <f t="shared" si="3"/>
        <v>2.5099999999999998</v>
      </c>
    </row>
    <row r="25" spans="1:9">
      <c r="A25">
        <v>100</v>
      </c>
      <c r="B25" s="5">
        <v>-1</v>
      </c>
      <c r="C25" s="5">
        <v>-1</v>
      </c>
      <c r="D25" s="5">
        <v>-1</v>
      </c>
      <c r="E25" s="4">
        <f t="shared" si="1"/>
        <v>-0.01</v>
      </c>
      <c r="F25">
        <f t="shared" si="2"/>
        <v>2.5099999999999998</v>
      </c>
      <c r="G25">
        <f t="shared" si="2"/>
        <v>2.5099999999999998</v>
      </c>
      <c r="H25">
        <f t="shared" si="2"/>
        <v>2.5099999999999998</v>
      </c>
      <c r="I25">
        <f t="shared" si="3"/>
        <v>2.5099999999999998</v>
      </c>
    </row>
    <row r="26" spans="1:9">
      <c r="A26">
        <v>105</v>
      </c>
      <c r="B26" s="5">
        <v>-1</v>
      </c>
      <c r="C26" s="5">
        <v>-1</v>
      </c>
      <c r="D26" s="5">
        <v>-1</v>
      </c>
      <c r="E26" s="4">
        <f t="shared" si="1"/>
        <v>-0.01</v>
      </c>
      <c r="F26">
        <f t="shared" si="2"/>
        <v>2.5099999999999998</v>
      </c>
      <c r="G26">
        <f t="shared" si="2"/>
        <v>2.5099999999999998</v>
      </c>
      <c r="H26">
        <f t="shared" si="2"/>
        <v>2.5099999999999998</v>
      </c>
      <c r="I26">
        <f t="shared" si="3"/>
        <v>2.5099999999999998</v>
      </c>
    </row>
    <row r="27" spans="1:9">
      <c r="A27">
        <v>110</v>
      </c>
      <c r="B27" s="5">
        <v>-1</v>
      </c>
      <c r="C27" s="5">
        <v>-1</v>
      </c>
      <c r="D27" s="5">
        <v>-1</v>
      </c>
      <c r="E27" s="4">
        <f t="shared" si="1"/>
        <v>-0.01</v>
      </c>
      <c r="F27">
        <f t="shared" si="2"/>
        <v>2.5099999999999998</v>
      </c>
      <c r="G27">
        <f t="shared" si="2"/>
        <v>2.5099999999999998</v>
      </c>
      <c r="H27">
        <f t="shared" si="2"/>
        <v>2.5099999999999998</v>
      </c>
      <c r="I27">
        <f t="shared" si="3"/>
        <v>2.5099999999999998</v>
      </c>
    </row>
    <row r="28" spans="1:9">
      <c r="A28">
        <v>115</v>
      </c>
      <c r="B28" s="5">
        <v>-1</v>
      </c>
      <c r="C28" s="5">
        <v>-1</v>
      </c>
      <c r="D28" s="5">
        <v>-1</v>
      </c>
      <c r="E28" s="4">
        <f t="shared" si="1"/>
        <v>-0.01</v>
      </c>
      <c r="F28">
        <f t="shared" si="2"/>
        <v>2.5099999999999998</v>
      </c>
      <c r="G28">
        <f t="shared" si="2"/>
        <v>2.5099999999999998</v>
      </c>
      <c r="H28">
        <f t="shared" si="2"/>
        <v>2.5099999999999998</v>
      </c>
      <c r="I28">
        <f t="shared" si="3"/>
        <v>2.5099999999999998</v>
      </c>
    </row>
    <row r="29" spans="1:9">
      <c r="A29">
        <v>120</v>
      </c>
      <c r="B29" s="5">
        <v>-1</v>
      </c>
      <c r="C29" s="5">
        <v>-1</v>
      </c>
      <c r="D29" s="5">
        <v>-1</v>
      </c>
      <c r="E29" s="4">
        <f t="shared" si="1"/>
        <v>-0.01</v>
      </c>
      <c r="F29">
        <f t="shared" si="2"/>
        <v>2.5099999999999998</v>
      </c>
      <c r="G29">
        <f t="shared" si="2"/>
        <v>2.5099999999999998</v>
      </c>
      <c r="H29">
        <f t="shared" si="2"/>
        <v>2.5099999999999998</v>
      </c>
      <c r="I29">
        <f t="shared" si="3"/>
        <v>2.5099999999999998</v>
      </c>
    </row>
    <row r="30" spans="1:9">
      <c r="A30">
        <v>125</v>
      </c>
      <c r="B30" s="5">
        <v>-1</v>
      </c>
      <c r="C30" s="5">
        <v>-1</v>
      </c>
      <c r="D30" s="5">
        <v>-1</v>
      </c>
      <c r="E30" s="4">
        <f t="shared" si="1"/>
        <v>-0.01</v>
      </c>
      <c r="F30">
        <f t="shared" si="2"/>
        <v>2.5099999999999998</v>
      </c>
      <c r="G30">
        <f t="shared" si="2"/>
        <v>2.5099999999999998</v>
      </c>
      <c r="H30">
        <f t="shared" si="2"/>
        <v>2.5099999999999998</v>
      </c>
      <c r="I30">
        <f t="shared" si="3"/>
        <v>2.5099999999999998</v>
      </c>
    </row>
    <row r="31" spans="1:9">
      <c r="A31">
        <v>130</v>
      </c>
      <c r="B31" s="5">
        <v>-1</v>
      </c>
      <c r="C31" s="5">
        <v>-1</v>
      </c>
      <c r="D31" s="5">
        <v>-1</v>
      </c>
      <c r="E31" s="4">
        <f t="shared" si="1"/>
        <v>-0.01</v>
      </c>
      <c r="F31">
        <f t="shared" si="2"/>
        <v>2.5099999999999998</v>
      </c>
      <c r="G31">
        <f t="shared" si="2"/>
        <v>2.5099999999999998</v>
      </c>
      <c r="H31">
        <f t="shared" si="2"/>
        <v>2.5099999999999998</v>
      </c>
      <c r="I31">
        <f t="shared" si="3"/>
        <v>2.5099999999999998</v>
      </c>
    </row>
    <row r="32" spans="1:9">
      <c r="A32">
        <v>135</v>
      </c>
      <c r="B32" s="5">
        <v>-1</v>
      </c>
      <c r="C32" s="5">
        <v>-1</v>
      </c>
      <c r="D32" s="5">
        <v>-1</v>
      </c>
      <c r="E32" s="4">
        <f t="shared" si="1"/>
        <v>-0.01</v>
      </c>
      <c r="F32">
        <f t="shared" si="2"/>
        <v>2.5099999999999998</v>
      </c>
      <c r="G32">
        <f t="shared" si="2"/>
        <v>2.5099999999999998</v>
      </c>
      <c r="H32">
        <f t="shared" si="2"/>
        <v>2.5099999999999998</v>
      </c>
      <c r="I32">
        <f t="shared" si="3"/>
        <v>2.5099999999999998</v>
      </c>
    </row>
    <row r="33" spans="1:9">
      <c r="A33">
        <v>140</v>
      </c>
      <c r="B33" s="5">
        <v>-1</v>
      </c>
      <c r="C33" s="5">
        <v>-1</v>
      </c>
      <c r="D33" s="5">
        <v>-1</v>
      </c>
      <c r="E33" s="4">
        <f t="shared" si="1"/>
        <v>-0.01</v>
      </c>
      <c r="F33">
        <f t="shared" si="2"/>
        <v>2.5099999999999998</v>
      </c>
      <c r="G33">
        <f t="shared" si="2"/>
        <v>2.5099999999999998</v>
      </c>
      <c r="H33">
        <f t="shared" si="2"/>
        <v>2.5099999999999998</v>
      </c>
      <c r="I33">
        <f t="shared" si="3"/>
        <v>2.5099999999999998</v>
      </c>
    </row>
    <row r="34" spans="1:9">
      <c r="A34">
        <v>145</v>
      </c>
      <c r="B34" s="5">
        <v>-1</v>
      </c>
      <c r="C34" s="5">
        <v>-1</v>
      </c>
      <c r="D34" s="5">
        <v>-1</v>
      </c>
      <c r="E34" s="4">
        <f t="shared" si="1"/>
        <v>-0.01</v>
      </c>
      <c r="F34">
        <f t="shared" si="2"/>
        <v>2.5099999999999998</v>
      </c>
      <c r="G34">
        <f t="shared" si="2"/>
        <v>2.5099999999999998</v>
      </c>
      <c r="H34">
        <f t="shared" si="2"/>
        <v>2.5099999999999998</v>
      </c>
      <c r="I34">
        <f t="shared" si="3"/>
        <v>2.5099999999999998</v>
      </c>
    </row>
    <row r="35" spans="1:9">
      <c r="A35">
        <v>150</v>
      </c>
      <c r="B35" s="5">
        <v>-1</v>
      </c>
      <c r="C35" s="5">
        <v>-1</v>
      </c>
      <c r="D35" s="5">
        <v>-1</v>
      </c>
      <c r="E35" s="4">
        <f t="shared" si="1"/>
        <v>-0.01</v>
      </c>
      <c r="F35">
        <f t="shared" si="2"/>
        <v>2.5099999999999998</v>
      </c>
      <c r="G35">
        <f t="shared" si="2"/>
        <v>2.5099999999999998</v>
      </c>
      <c r="H35">
        <f t="shared" si="2"/>
        <v>2.5099999999999998</v>
      </c>
      <c r="I35">
        <f t="shared" si="3"/>
        <v>2.5099999999999998</v>
      </c>
    </row>
    <row r="36" spans="1:9">
      <c r="A36">
        <v>155</v>
      </c>
      <c r="B36" s="5">
        <v>-1</v>
      </c>
      <c r="C36" s="5">
        <v>-1</v>
      </c>
      <c r="D36" s="5">
        <v>-1</v>
      </c>
      <c r="E36" s="4">
        <f t="shared" si="1"/>
        <v>-0.01</v>
      </c>
      <c r="F36">
        <f t="shared" si="2"/>
        <v>2.5099999999999998</v>
      </c>
      <c r="G36">
        <f t="shared" si="2"/>
        <v>2.5099999999999998</v>
      </c>
      <c r="H36">
        <f t="shared" si="2"/>
        <v>2.5099999999999998</v>
      </c>
      <c r="I36">
        <f t="shared" si="3"/>
        <v>2.5099999999999998</v>
      </c>
    </row>
    <row r="37" spans="1:9">
      <c r="A37">
        <v>160</v>
      </c>
      <c r="B37" s="5">
        <v>-1</v>
      </c>
      <c r="C37" s="5">
        <v>-1</v>
      </c>
      <c r="D37" s="5">
        <v>-1</v>
      </c>
      <c r="E37" s="4">
        <f t="shared" si="1"/>
        <v>-0.01</v>
      </c>
      <c r="F37">
        <f t="shared" si="2"/>
        <v>2.5099999999999998</v>
      </c>
      <c r="G37">
        <f t="shared" si="2"/>
        <v>2.5099999999999998</v>
      </c>
      <c r="H37">
        <f t="shared" si="2"/>
        <v>2.5099999999999998</v>
      </c>
      <c r="I37">
        <f t="shared" si="3"/>
        <v>2.5099999999999998</v>
      </c>
    </row>
    <row r="38" spans="1:9">
      <c r="A38">
        <v>165</v>
      </c>
      <c r="B38" s="5">
        <v>-1</v>
      </c>
      <c r="C38" s="5">
        <v>-1</v>
      </c>
      <c r="D38" s="5">
        <v>-1</v>
      </c>
      <c r="E38" s="4">
        <f t="shared" si="1"/>
        <v>-0.01</v>
      </c>
      <c r="F38">
        <f t="shared" si="2"/>
        <v>2.5099999999999998</v>
      </c>
      <c r="G38">
        <f t="shared" si="2"/>
        <v>2.5099999999999998</v>
      </c>
      <c r="H38">
        <f t="shared" si="2"/>
        <v>2.5099999999999998</v>
      </c>
      <c r="I38">
        <f t="shared" si="3"/>
        <v>2.5099999999999998</v>
      </c>
    </row>
    <row r="39" spans="1:9">
      <c r="A39">
        <v>170</v>
      </c>
      <c r="B39" s="5">
        <v>-1</v>
      </c>
      <c r="C39" s="5">
        <v>-1</v>
      </c>
      <c r="D39" s="5">
        <v>-1</v>
      </c>
      <c r="E39" s="4">
        <f t="shared" si="1"/>
        <v>-0.01</v>
      </c>
      <c r="F39">
        <f t="shared" si="2"/>
        <v>2.5099999999999998</v>
      </c>
      <c r="G39">
        <f t="shared" si="2"/>
        <v>2.5099999999999998</v>
      </c>
      <c r="H39">
        <f t="shared" si="2"/>
        <v>2.5099999999999998</v>
      </c>
      <c r="I39">
        <f t="shared" si="3"/>
        <v>2.5099999999999998</v>
      </c>
    </row>
    <row r="40" spans="1:9">
      <c r="A40">
        <v>175</v>
      </c>
      <c r="B40" s="5">
        <v>-1</v>
      </c>
      <c r="C40" s="5">
        <v>-1</v>
      </c>
      <c r="D40" s="5">
        <v>-1</v>
      </c>
      <c r="E40" s="4">
        <f t="shared" si="1"/>
        <v>-0.01</v>
      </c>
      <c r="F40">
        <f t="shared" si="2"/>
        <v>2.5099999999999998</v>
      </c>
      <c r="G40">
        <f t="shared" si="2"/>
        <v>2.5099999999999998</v>
      </c>
      <c r="H40">
        <f t="shared" si="2"/>
        <v>2.5099999999999998</v>
      </c>
      <c r="I40">
        <f t="shared" si="3"/>
        <v>2.5099999999999998</v>
      </c>
    </row>
    <row r="41" spans="1:9">
      <c r="A41">
        <v>180</v>
      </c>
      <c r="B41" s="5">
        <v>-1</v>
      </c>
      <c r="C41" s="5">
        <v>-1</v>
      </c>
      <c r="D41" s="5">
        <v>-1</v>
      </c>
      <c r="E41" s="4">
        <f t="shared" si="1"/>
        <v>-0.01</v>
      </c>
      <c r="F41">
        <f t="shared" si="2"/>
        <v>2.5099999999999998</v>
      </c>
      <c r="G41">
        <f t="shared" si="2"/>
        <v>2.5099999999999998</v>
      </c>
      <c r="H41">
        <f t="shared" si="2"/>
        <v>2.5099999999999998</v>
      </c>
      <c r="I41">
        <f t="shared" si="3"/>
        <v>2.5099999999999998</v>
      </c>
    </row>
    <row r="42" spans="1:9">
      <c r="A42">
        <v>185</v>
      </c>
      <c r="B42" s="5">
        <v>-1</v>
      </c>
      <c r="C42" s="5">
        <v>-1</v>
      </c>
      <c r="D42" s="5">
        <v>-1</v>
      </c>
      <c r="E42" s="4">
        <f t="shared" si="1"/>
        <v>-0.01</v>
      </c>
      <c r="F42">
        <f t="shared" si="2"/>
        <v>2.5099999999999998</v>
      </c>
      <c r="G42">
        <f t="shared" si="2"/>
        <v>2.5099999999999998</v>
      </c>
      <c r="H42">
        <f t="shared" si="2"/>
        <v>2.5099999999999998</v>
      </c>
      <c r="I42">
        <f t="shared" si="3"/>
        <v>2.5099999999999998</v>
      </c>
    </row>
    <row r="43" spans="1:9">
      <c r="A43">
        <v>190</v>
      </c>
      <c r="B43" s="5">
        <v>-1</v>
      </c>
      <c r="C43" s="5">
        <v>-1</v>
      </c>
      <c r="D43" s="5">
        <v>-1</v>
      </c>
      <c r="E43" s="4">
        <f t="shared" si="1"/>
        <v>-0.01</v>
      </c>
      <c r="F43">
        <f t="shared" si="2"/>
        <v>2.5099999999999998</v>
      </c>
      <c r="G43">
        <f t="shared" si="2"/>
        <v>2.5099999999999998</v>
      </c>
      <c r="H43">
        <f t="shared" si="2"/>
        <v>2.5099999999999998</v>
      </c>
      <c r="I43">
        <f t="shared" si="3"/>
        <v>2.5099999999999998</v>
      </c>
    </row>
    <row r="44" spans="1:9">
      <c r="A44">
        <v>195</v>
      </c>
      <c r="B44" s="5">
        <v>-1</v>
      </c>
      <c r="C44" s="5">
        <v>-1</v>
      </c>
      <c r="D44" s="5">
        <v>-1</v>
      </c>
      <c r="E44" s="4">
        <f t="shared" si="1"/>
        <v>-0.01</v>
      </c>
      <c r="F44">
        <f t="shared" si="2"/>
        <v>2.5099999999999998</v>
      </c>
      <c r="G44">
        <f t="shared" si="2"/>
        <v>2.5099999999999998</v>
      </c>
      <c r="H44">
        <f t="shared" si="2"/>
        <v>2.5099999999999998</v>
      </c>
      <c r="I44">
        <f t="shared" si="3"/>
        <v>2.5099999999999998</v>
      </c>
    </row>
    <row r="45" spans="1:9">
      <c r="A45">
        <v>200</v>
      </c>
      <c r="B45" s="5">
        <v>-1</v>
      </c>
      <c r="C45" s="5">
        <v>-1</v>
      </c>
      <c r="D45" s="5">
        <v>-1</v>
      </c>
      <c r="E45" s="4">
        <f t="shared" si="1"/>
        <v>-0.01</v>
      </c>
      <c r="F45">
        <f t="shared" si="2"/>
        <v>2.5099999999999998</v>
      </c>
      <c r="G45">
        <f t="shared" si="2"/>
        <v>2.5099999999999998</v>
      </c>
      <c r="H45">
        <f t="shared" si="2"/>
        <v>2.5099999999999998</v>
      </c>
      <c r="I45">
        <f t="shared" si="3"/>
        <v>2.5099999999999998</v>
      </c>
    </row>
    <row r="46" spans="1:9">
      <c r="A46">
        <v>205</v>
      </c>
      <c r="B46" s="5">
        <v>-1</v>
      </c>
      <c r="C46" s="5">
        <v>-1</v>
      </c>
      <c r="D46" s="5">
        <v>-1</v>
      </c>
      <c r="E46" s="4">
        <f t="shared" si="1"/>
        <v>-0.01</v>
      </c>
      <c r="F46">
        <f t="shared" si="2"/>
        <v>2.5099999999999998</v>
      </c>
      <c r="G46">
        <f t="shared" si="2"/>
        <v>2.5099999999999998</v>
      </c>
      <c r="H46">
        <f t="shared" si="2"/>
        <v>2.5099999999999998</v>
      </c>
      <c r="I46">
        <f t="shared" si="3"/>
        <v>2.5099999999999998</v>
      </c>
    </row>
    <row r="47" spans="1:9">
      <c r="A47">
        <v>210</v>
      </c>
      <c r="B47" s="5">
        <v>-1</v>
      </c>
      <c r="C47" s="5">
        <v>-1</v>
      </c>
      <c r="D47" s="5">
        <v>-1</v>
      </c>
      <c r="E47" s="4">
        <f t="shared" si="1"/>
        <v>-0.01</v>
      </c>
      <c r="F47">
        <f t="shared" ref="F47:H74" si="4">(250-B47)/100</f>
        <v>2.5099999999999998</v>
      </c>
      <c r="G47">
        <f t="shared" si="4"/>
        <v>2.5099999999999998</v>
      </c>
      <c r="H47">
        <f t="shared" si="4"/>
        <v>2.5099999999999998</v>
      </c>
      <c r="I47">
        <f t="shared" si="3"/>
        <v>2.5099999999999998</v>
      </c>
    </row>
    <row r="48" spans="1:9">
      <c r="A48">
        <v>215</v>
      </c>
      <c r="B48" s="5">
        <v>-1</v>
      </c>
      <c r="C48" s="5">
        <v>-1</v>
      </c>
      <c r="D48" s="5">
        <v>-1</v>
      </c>
      <c r="E48" s="4">
        <f t="shared" si="1"/>
        <v>-0.01</v>
      </c>
      <c r="F48">
        <f t="shared" si="4"/>
        <v>2.5099999999999998</v>
      </c>
      <c r="G48">
        <f t="shared" si="4"/>
        <v>2.5099999999999998</v>
      </c>
      <c r="H48">
        <f t="shared" si="4"/>
        <v>2.5099999999999998</v>
      </c>
      <c r="I48">
        <f t="shared" si="3"/>
        <v>2.5099999999999998</v>
      </c>
    </row>
    <row r="49" spans="1:9">
      <c r="A49">
        <v>220</v>
      </c>
      <c r="B49" s="5">
        <v>-1</v>
      </c>
      <c r="C49" s="5">
        <v>-1</v>
      </c>
      <c r="D49" s="5">
        <v>-1</v>
      </c>
      <c r="E49" s="4">
        <f t="shared" si="1"/>
        <v>-0.01</v>
      </c>
      <c r="F49">
        <f t="shared" si="4"/>
        <v>2.5099999999999998</v>
      </c>
      <c r="G49">
        <f t="shared" si="4"/>
        <v>2.5099999999999998</v>
      </c>
      <c r="H49">
        <f t="shared" si="4"/>
        <v>2.5099999999999998</v>
      </c>
      <c r="I49">
        <f t="shared" si="3"/>
        <v>2.5099999999999998</v>
      </c>
    </row>
    <row r="50" spans="1:9">
      <c r="A50">
        <v>225</v>
      </c>
      <c r="B50" s="5">
        <v>-1</v>
      </c>
      <c r="C50" s="5">
        <v>-1</v>
      </c>
      <c r="D50" s="5">
        <v>-1</v>
      </c>
      <c r="E50" s="4">
        <f t="shared" si="1"/>
        <v>-0.01</v>
      </c>
      <c r="F50">
        <f t="shared" si="4"/>
        <v>2.5099999999999998</v>
      </c>
      <c r="G50">
        <f t="shared" si="4"/>
        <v>2.5099999999999998</v>
      </c>
      <c r="H50">
        <f t="shared" si="4"/>
        <v>2.5099999999999998</v>
      </c>
      <c r="I50">
        <f t="shared" si="3"/>
        <v>2.5099999999999998</v>
      </c>
    </row>
    <row r="51" spans="1:9">
      <c r="A51">
        <v>230</v>
      </c>
      <c r="B51" s="5">
        <v>-1</v>
      </c>
      <c r="C51" s="5">
        <v>-1</v>
      </c>
      <c r="D51" s="5">
        <v>-1</v>
      </c>
      <c r="E51" s="4">
        <f t="shared" si="1"/>
        <v>-0.01</v>
      </c>
      <c r="F51">
        <f t="shared" si="4"/>
        <v>2.5099999999999998</v>
      </c>
      <c r="G51">
        <f t="shared" si="4"/>
        <v>2.5099999999999998</v>
      </c>
      <c r="H51">
        <f t="shared" si="4"/>
        <v>2.5099999999999998</v>
      </c>
      <c r="I51">
        <f t="shared" si="3"/>
        <v>2.5099999999999998</v>
      </c>
    </row>
    <row r="52" spans="1:9">
      <c r="A52">
        <v>235</v>
      </c>
      <c r="B52" s="5">
        <v>-1</v>
      </c>
      <c r="C52" s="5">
        <v>-1</v>
      </c>
      <c r="D52" s="5">
        <v>-1</v>
      </c>
      <c r="E52" s="4">
        <f t="shared" si="1"/>
        <v>-0.01</v>
      </c>
      <c r="F52">
        <f t="shared" si="4"/>
        <v>2.5099999999999998</v>
      </c>
      <c r="G52">
        <f t="shared" si="4"/>
        <v>2.5099999999999998</v>
      </c>
      <c r="H52">
        <f t="shared" si="4"/>
        <v>2.5099999999999998</v>
      </c>
      <c r="I52">
        <f t="shared" si="3"/>
        <v>2.5099999999999998</v>
      </c>
    </row>
    <row r="53" spans="1:9">
      <c r="A53">
        <v>240</v>
      </c>
      <c r="B53" s="5">
        <v>-1</v>
      </c>
      <c r="C53" s="5">
        <v>-1</v>
      </c>
      <c r="D53" s="5">
        <v>-1</v>
      </c>
      <c r="E53" s="4">
        <f t="shared" si="1"/>
        <v>-0.01</v>
      </c>
      <c r="F53">
        <f t="shared" si="4"/>
        <v>2.5099999999999998</v>
      </c>
      <c r="G53">
        <f t="shared" si="4"/>
        <v>2.5099999999999998</v>
      </c>
      <c r="H53">
        <f t="shared" si="4"/>
        <v>2.5099999999999998</v>
      </c>
      <c r="I53">
        <f t="shared" si="3"/>
        <v>2.5099999999999998</v>
      </c>
    </row>
    <row r="54" spans="1:9">
      <c r="A54">
        <v>245</v>
      </c>
      <c r="B54" s="5">
        <v>-1</v>
      </c>
      <c r="C54" s="5">
        <v>-1</v>
      </c>
      <c r="D54" s="5">
        <v>-1</v>
      </c>
      <c r="E54" s="4">
        <f t="shared" si="1"/>
        <v>-0.01</v>
      </c>
      <c r="F54">
        <f t="shared" si="4"/>
        <v>2.5099999999999998</v>
      </c>
      <c r="G54">
        <f t="shared" si="4"/>
        <v>2.5099999999999998</v>
      </c>
      <c r="H54">
        <f t="shared" si="4"/>
        <v>2.5099999999999998</v>
      </c>
      <c r="I54">
        <f t="shared" si="3"/>
        <v>2.5099999999999998</v>
      </c>
    </row>
    <row r="55" spans="1:9">
      <c r="A55">
        <v>250</v>
      </c>
      <c r="B55" s="5">
        <v>-1</v>
      </c>
      <c r="C55">
        <v>116.00157882024401</v>
      </c>
      <c r="D55" s="5">
        <v>-1</v>
      </c>
      <c r="E55" s="4">
        <f t="shared" si="1"/>
        <v>0.3800052627341467</v>
      </c>
      <c r="F55">
        <f t="shared" si="4"/>
        <v>2.5099999999999998</v>
      </c>
      <c r="G55">
        <f t="shared" si="4"/>
        <v>1.33998421179756</v>
      </c>
      <c r="H55">
        <f t="shared" si="4"/>
        <v>2.5099999999999998</v>
      </c>
      <c r="I55">
        <f t="shared" si="3"/>
        <v>2.1199947372658534</v>
      </c>
    </row>
    <row r="56" spans="1:9">
      <c r="A56">
        <v>255</v>
      </c>
      <c r="B56" s="5">
        <v>-1</v>
      </c>
      <c r="C56">
        <v>114.050145502093</v>
      </c>
      <c r="D56" s="5">
        <v>-1</v>
      </c>
      <c r="E56" s="4">
        <f t="shared" si="1"/>
        <v>0.37350048500697669</v>
      </c>
      <c r="F56">
        <f t="shared" si="4"/>
        <v>2.5099999999999998</v>
      </c>
      <c r="G56">
        <f t="shared" si="4"/>
        <v>1.3594985449790697</v>
      </c>
      <c r="H56">
        <f t="shared" si="4"/>
        <v>2.5099999999999998</v>
      </c>
      <c r="I56">
        <f t="shared" si="3"/>
        <v>2.1264995149930233</v>
      </c>
    </row>
    <row r="57" spans="1:9">
      <c r="A57">
        <v>260</v>
      </c>
      <c r="B57">
        <v>105.588074415555</v>
      </c>
      <c r="C57">
        <v>117.627373696269</v>
      </c>
      <c r="D57">
        <v>118.121368451387</v>
      </c>
      <c r="E57" s="4">
        <f t="shared" si="1"/>
        <v>1.1377893885440367</v>
      </c>
      <c r="F57">
        <f t="shared" si="4"/>
        <v>1.4441192558444498</v>
      </c>
      <c r="G57">
        <f t="shared" si="4"/>
        <v>1.3237262630373101</v>
      </c>
      <c r="H57">
        <f t="shared" si="4"/>
        <v>1.3187863154861299</v>
      </c>
      <c r="I57">
        <f t="shared" si="3"/>
        <v>1.3622106114559633</v>
      </c>
    </row>
    <row r="58" spans="1:9">
      <c r="A58">
        <v>265</v>
      </c>
      <c r="B58">
        <v>106.56375121203899</v>
      </c>
      <c r="C58">
        <v>122.504697176142</v>
      </c>
      <c r="D58">
        <v>123.4197638577</v>
      </c>
      <c r="E58" s="4">
        <f t="shared" si="1"/>
        <v>1.17496070748627</v>
      </c>
      <c r="F58">
        <f t="shared" si="4"/>
        <v>1.43436248787961</v>
      </c>
      <c r="G58">
        <f t="shared" si="4"/>
        <v>1.2749530282385799</v>
      </c>
      <c r="H58">
        <f t="shared" si="4"/>
        <v>1.2658023614229998</v>
      </c>
      <c r="I58">
        <f t="shared" si="3"/>
        <v>1.32503929251373</v>
      </c>
    </row>
    <row r="59" spans="1:9">
      <c r="A59">
        <v>270</v>
      </c>
      <c r="B59">
        <v>109.165553302365</v>
      </c>
      <c r="C59">
        <v>117.30213578921099</v>
      </c>
      <c r="D59">
        <v>123.4197638577</v>
      </c>
      <c r="E59" s="4">
        <f t="shared" si="1"/>
        <v>1.1662915098309199</v>
      </c>
      <c r="F59">
        <f t="shared" si="4"/>
        <v>1.4083444669763501</v>
      </c>
      <c r="G59">
        <f t="shared" si="4"/>
        <v>1.3269786421078902</v>
      </c>
      <c r="H59">
        <f t="shared" si="4"/>
        <v>1.2658023614229998</v>
      </c>
      <c r="I59">
        <f t="shared" si="3"/>
        <v>1.3337084901690801</v>
      </c>
    </row>
    <row r="60" spans="1:9">
      <c r="A60">
        <v>275</v>
      </c>
      <c r="B60">
        <v>112.41434032778901</v>
      </c>
      <c r="C60">
        <v>120.87852364296501</v>
      </c>
      <c r="D60">
        <v>124.10079847361099</v>
      </c>
      <c r="E60" s="4">
        <f t="shared" si="1"/>
        <v>1.1913122081478833</v>
      </c>
      <c r="F60">
        <f t="shared" si="4"/>
        <v>1.3758565967221099</v>
      </c>
      <c r="G60">
        <f t="shared" si="4"/>
        <v>1.2912147635703499</v>
      </c>
      <c r="H60">
        <f t="shared" si="4"/>
        <v>1.25899201526389</v>
      </c>
      <c r="I60">
        <f t="shared" si="3"/>
        <v>1.3086877918521165</v>
      </c>
    </row>
    <row r="61" spans="1:9">
      <c r="A61">
        <v>280</v>
      </c>
      <c r="B61">
        <v>116.64214114190101</v>
      </c>
      <c r="C61">
        <v>125.106573697241</v>
      </c>
      <c r="D61">
        <v>125.112356438777</v>
      </c>
      <c r="E61" s="4">
        <f t="shared" si="1"/>
        <v>1.2228702375930633</v>
      </c>
      <c r="F61">
        <f t="shared" si="4"/>
        <v>1.3335785885809901</v>
      </c>
      <c r="G61">
        <f t="shared" si="4"/>
        <v>1.2489342630275899</v>
      </c>
      <c r="H61">
        <f t="shared" si="4"/>
        <v>1.2488764356122299</v>
      </c>
      <c r="I61">
        <f t="shared" si="3"/>
        <v>1.2771297624069367</v>
      </c>
    </row>
    <row r="62" spans="1:9">
      <c r="A62">
        <v>285</v>
      </c>
      <c r="B62">
        <v>135.16810209693099</v>
      </c>
      <c r="C62">
        <v>131.28602436159201</v>
      </c>
      <c r="D62">
        <v>125.77477320534</v>
      </c>
      <c r="E62" s="4">
        <f t="shared" si="1"/>
        <v>1.3074296655462099</v>
      </c>
      <c r="F62">
        <f t="shared" si="4"/>
        <v>1.14831897903069</v>
      </c>
      <c r="G62">
        <f t="shared" si="4"/>
        <v>1.18713975638408</v>
      </c>
      <c r="H62">
        <f t="shared" si="4"/>
        <v>1.2422522679465999</v>
      </c>
      <c r="I62">
        <f t="shared" si="3"/>
        <v>1.1925703344537899</v>
      </c>
    </row>
    <row r="63" spans="1:9">
      <c r="A63">
        <v>290</v>
      </c>
      <c r="B63">
        <v>136.14362532865101</v>
      </c>
      <c r="C63">
        <v>134.21312928598999</v>
      </c>
      <c r="D63">
        <v>125.77477320534</v>
      </c>
      <c r="E63" s="4">
        <f t="shared" si="1"/>
        <v>1.3204384260666033</v>
      </c>
      <c r="F63">
        <f t="shared" si="4"/>
        <v>1.1385637467134899</v>
      </c>
      <c r="G63">
        <f t="shared" si="4"/>
        <v>1.1578687071401002</v>
      </c>
      <c r="H63">
        <f t="shared" si="4"/>
        <v>1.2422522679465999</v>
      </c>
      <c r="I63">
        <f t="shared" si="3"/>
        <v>1.1795615739333967</v>
      </c>
    </row>
    <row r="64" spans="1:9">
      <c r="A64">
        <v>295</v>
      </c>
      <c r="B64">
        <v>140.69602142075701</v>
      </c>
      <c r="C64">
        <v>137.46546534205501</v>
      </c>
      <c r="D64">
        <v>125.77477320534</v>
      </c>
      <c r="E64" s="4">
        <f t="shared" si="1"/>
        <v>1.3464541998938402</v>
      </c>
      <c r="F64">
        <f t="shared" si="4"/>
        <v>1.0930397857924299</v>
      </c>
      <c r="G64">
        <f t="shared" si="4"/>
        <v>1.1253453465794498</v>
      </c>
      <c r="H64">
        <f t="shared" si="4"/>
        <v>1.2422522679465999</v>
      </c>
      <c r="I64">
        <f t="shared" si="3"/>
        <v>1.15354580010616</v>
      </c>
    </row>
    <row r="65" spans="1:9">
      <c r="A65">
        <v>300</v>
      </c>
      <c r="B65">
        <v>140.370852883482</v>
      </c>
      <c r="C65">
        <v>142.669196374986</v>
      </c>
      <c r="D65">
        <v>127.761962240633</v>
      </c>
      <c r="E65" s="4">
        <f t="shared" si="1"/>
        <v>1.3693400383303367</v>
      </c>
      <c r="F65">
        <f t="shared" si="4"/>
        <v>1.0962914711651799</v>
      </c>
      <c r="G65">
        <f t="shared" si="4"/>
        <v>1.0733080362501399</v>
      </c>
      <c r="H65">
        <f t="shared" si="4"/>
        <v>1.2223803775936701</v>
      </c>
      <c r="I65">
        <f t="shared" si="3"/>
        <v>1.1306599616696633</v>
      </c>
    </row>
    <row r="66" spans="1:9">
      <c r="A66">
        <v>305</v>
      </c>
      <c r="B66">
        <v>141.34635723196399</v>
      </c>
      <c r="C66">
        <v>147.22399729347001</v>
      </c>
      <c r="D66">
        <v>130.74256535267099</v>
      </c>
      <c r="E66" s="4">
        <f t="shared" si="1"/>
        <v>1.3977097329270167</v>
      </c>
      <c r="F66">
        <f t="shared" si="4"/>
        <v>1.0865364276803602</v>
      </c>
      <c r="G66">
        <f t="shared" si="4"/>
        <v>1.0277600270653</v>
      </c>
      <c r="H66">
        <f t="shared" si="4"/>
        <v>1.1925743464732901</v>
      </c>
      <c r="I66">
        <f t="shared" si="3"/>
        <v>1.1022902670729835</v>
      </c>
    </row>
    <row r="67" spans="1:9">
      <c r="A67">
        <v>310</v>
      </c>
      <c r="B67">
        <v>144.27284676793801</v>
      </c>
      <c r="C67">
        <v>154.37091778235401</v>
      </c>
      <c r="D67">
        <v>132.76515974909299</v>
      </c>
      <c r="E67" s="4">
        <f t="shared" si="1"/>
        <v>1.4380297476646169</v>
      </c>
      <c r="F67">
        <f t="shared" si="4"/>
        <v>1.0572715323206199</v>
      </c>
      <c r="G67">
        <f t="shared" si="4"/>
        <v>0.95629082217645989</v>
      </c>
      <c r="H67">
        <f t="shared" si="4"/>
        <v>1.17234840250907</v>
      </c>
      <c r="I67">
        <f t="shared" si="3"/>
        <v>1.0619702523353833</v>
      </c>
    </row>
    <row r="68" spans="1:9">
      <c r="A68">
        <v>315</v>
      </c>
      <c r="B68">
        <v>144.27284676793801</v>
      </c>
      <c r="C68">
        <v>150.793609171371</v>
      </c>
      <c r="D68">
        <v>135.10059433411001</v>
      </c>
      <c r="E68" s="4">
        <f t="shared" si="1"/>
        <v>1.4338901675780633</v>
      </c>
      <c r="F68">
        <f t="shared" si="4"/>
        <v>1.0572715323206199</v>
      </c>
      <c r="G68">
        <f t="shared" si="4"/>
        <v>0.99206390828628999</v>
      </c>
      <c r="H68">
        <f t="shared" si="4"/>
        <v>1.1489940566588999</v>
      </c>
      <c r="I68">
        <f t="shared" si="3"/>
        <v>1.0661098324219365</v>
      </c>
    </row>
    <row r="69" spans="1:9">
      <c r="A69">
        <v>320</v>
      </c>
      <c r="B69">
        <v>139.395344789544</v>
      </c>
      <c r="C69">
        <v>152.40177653097899</v>
      </c>
      <c r="D69">
        <v>145.03784298568601</v>
      </c>
      <c r="E69" s="4">
        <f t="shared" si="1"/>
        <v>1.4561165476873634</v>
      </c>
      <c r="F69">
        <f t="shared" si="4"/>
        <v>1.1060465521045599</v>
      </c>
      <c r="G69">
        <f t="shared" si="4"/>
        <v>0.97598223469021006</v>
      </c>
      <c r="H69">
        <f t="shared" si="4"/>
        <v>1.0496215701431399</v>
      </c>
      <c r="I69">
        <f t="shared" si="3"/>
        <v>1.0438834523126366</v>
      </c>
    </row>
    <row r="70" spans="1:9">
      <c r="A70">
        <v>325</v>
      </c>
      <c r="B70">
        <v>153.37722500596399</v>
      </c>
      <c r="C70">
        <v>153.37722500596399</v>
      </c>
      <c r="D70">
        <v>154.29003038071801</v>
      </c>
      <c r="E70" s="4">
        <f t="shared" ref="E70:E87" si="5">SUM(B70:D70)/300</f>
        <v>1.5368149346421534</v>
      </c>
      <c r="F70">
        <f t="shared" si="4"/>
        <v>0.96622774994036009</v>
      </c>
      <c r="G70">
        <f t="shared" si="4"/>
        <v>0.96622774994036009</v>
      </c>
      <c r="H70">
        <f t="shared" si="4"/>
        <v>0.95709969619281987</v>
      </c>
      <c r="I70">
        <f t="shared" ref="I70:I87" si="6">SUM(F70:H70)/3</f>
        <v>0.96318506535784676</v>
      </c>
    </row>
    <row r="71" spans="1:9">
      <c r="A71">
        <v>330</v>
      </c>
      <c r="B71">
        <v>158.57084255493601</v>
      </c>
      <c r="C71">
        <v>156.30353692240499</v>
      </c>
      <c r="D71">
        <v>154.62106132175001</v>
      </c>
      <c r="E71" s="4">
        <f t="shared" si="5"/>
        <v>1.5649848026636366</v>
      </c>
      <c r="F71">
        <f t="shared" si="4"/>
        <v>0.91429157445063991</v>
      </c>
      <c r="G71">
        <f t="shared" si="4"/>
        <v>0.93696463077595016</v>
      </c>
      <c r="H71">
        <f t="shared" si="4"/>
        <v>0.95378938678249992</v>
      </c>
      <c r="I71">
        <f t="shared" si="6"/>
        <v>0.93501519733636329</v>
      </c>
    </row>
    <row r="72" spans="1:9">
      <c r="A72">
        <v>335</v>
      </c>
      <c r="B72">
        <v>157.92062637613299</v>
      </c>
      <c r="C72">
        <v>159.22105498558301</v>
      </c>
      <c r="D72">
        <v>156.27614728065299</v>
      </c>
      <c r="E72" s="4">
        <f t="shared" si="5"/>
        <v>1.5780594288078966</v>
      </c>
      <c r="F72">
        <f t="shared" si="4"/>
        <v>0.92079373623867011</v>
      </c>
      <c r="G72">
        <f t="shared" si="4"/>
        <v>0.9077894501441699</v>
      </c>
      <c r="H72">
        <f t="shared" si="4"/>
        <v>0.93723852719347012</v>
      </c>
      <c r="I72">
        <f t="shared" si="6"/>
        <v>0.92194057119210326</v>
      </c>
    </row>
    <row r="73" spans="1:9">
      <c r="A73">
        <v>340</v>
      </c>
      <c r="B73">
        <v>154.66949194410699</v>
      </c>
      <c r="C73">
        <v>162.146962308692</v>
      </c>
      <c r="D73">
        <v>158.59306607182</v>
      </c>
      <c r="E73" s="4">
        <f t="shared" si="5"/>
        <v>1.5846984010820631</v>
      </c>
      <c r="F73">
        <f t="shared" si="4"/>
        <v>0.95330508055893004</v>
      </c>
      <c r="G73">
        <f t="shared" si="4"/>
        <v>0.87853037691308</v>
      </c>
      <c r="H73">
        <f t="shared" si="4"/>
        <v>0.91406933928180001</v>
      </c>
      <c r="I73">
        <f t="shared" si="6"/>
        <v>0.91530159891793661</v>
      </c>
    </row>
    <row r="74" spans="1:9">
      <c r="A74">
        <v>345</v>
      </c>
      <c r="B74">
        <v>144.91562283704101</v>
      </c>
      <c r="C74">
        <v>166.02536018278099</v>
      </c>
      <c r="D74">
        <v>163.20267732455901</v>
      </c>
      <c r="E74" s="4">
        <f t="shared" si="5"/>
        <v>1.5804788678146033</v>
      </c>
      <c r="F74">
        <f t="shared" si="4"/>
        <v>1.05084377162959</v>
      </c>
      <c r="G74">
        <f t="shared" si="4"/>
        <v>0.8397463981721901</v>
      </c>
      <c r="H74">
        <f t="shared" si="4"/>
        <v>0.86797322675440991</v>
      </c>
      <c r="I74">
        <f t="shared" si="6"/>
        <v>0.91952113218539677</v>
      </c>
    </row>
    <row r="75" spans="1:9">
      <c r="A75">
        <v>350</v>
      </c>
      <c r="B75">
        <v>144.91562283704101</v>
      </c>
      <c r="C75">
        <v>168.30027659018199</v>
      </c>
      <c r="D75">
        <v>154.54496661205701</v>
      </c>
      <c r="E75" s="4">
        <f t="shared" si="5"/>
        <v>1.5592028867976</v>
      </c>
      <c r="F75">
        <f t="shared" ref="F75:H87" si="7">(250-B75)/100</f>
        <v>1.05084377162959</v>
      </c>
      <c r="G75">
        <f t="shared" si="7"/>
        <v>0.81699723409818004</v>
      </c>
      <c r="H75">
        <f t="shared" si="7"/>
        <v>0.95455033387942989</v>
      </c>
      <c r="I75">
        <f t="shared" si="6"/>
        <v>0.94079711320239989</v>
      </c>
    </row>
    <row r="76" spans="1:9">
      <c r="A76">
        <v>355</v>
      </c>
      <c r="B76">
        <v>146.53262049570401</v>
      </c>
      <c r="C76">
        <v>163.75035111795501</v>
      </c>
      <c r="D76">
        <v>148.79655774905299</v>
      </c>
      <c r="E76" s="4">
        <f t="shared" si="5"/>
        <v>1.5302650978757069</v>
      </c>
      <c r="F76">
        <f t="shared" si="7"/>
        <v>1.0346737950429599</v>
      </c>
      <c r="G76">
        <f t="shared" si="7"/>
        <v>0.86249648882044994</v>
      </c>
      <c r="H76">
        <f t="shared" si="7"/>
        <v>1.01203442250947</v>
      </c>
      <c r="I76">
        <f t="shared" si="6"/>
        <v>0.96973490212429325</v>
      </c>
    </row>
    <row r="77" spans="1:9">
      <c r="A77">
        <v>360</v>
      </c>
      <c r="B77">
        <v>141.996691333359</v>
      </c>
      <c r="C77">
        <v>158.81934926657101</v>
      </c>
      <c r="D77">
        <v>145.24714798679099</v>
      </c>
      <c r="E77" s="4">
        <f t="shared" si="5"/>
        <v>1.4868772952890701</v>
      </c>
      <c r="F77">
        <f t="shared" si="7"/>
        <v>1.0800330866664101</v>
      </c>
      <c r="G77">
        <f t="shared" si="7"/>
        <v>0.91180650733428992</v>
      </c>
      <c r="H77">
        <f t="shared" si="7"/>
        <v>1.0475285201320901</v>
      </c>
      <c r="I77">
        <f t="shared" si="6"/>
        <v>1.0131227047109299</v>
      </c>
    </row>
    <row r="78" spans="1:9">
      <c r="A78">
        <v>365</v>
      </c>
      <c r="B78">
        <v>141.02118953817401</v>
      </c>
      <c r="C78">
        <v>163.36671424220199</v>
      </c>
      <c r="D78">
        <v>145.631173454823</v>
      </c>
      <c r="E78" s="4">
        <f t="shared" si="5"/>
        <v>1.5000635907839968</v>
      </c>
      <c r="F78">
        <f t="shared" si="7"/>
        <v>1.0897881046182598</v>
      </c>
      <c r="G78">
        <f t="shared" si="7"/>
        <v>0.86633285757798006</v>
      </c>
      <c r="H78">
        <f t="shared" si="7"/>
        <v>1.0436882654517701</v>
      </c>
      <c r="I78">
        <f t="shared" si="6"/>
        <v>0.99993640921600324</v>
      </c>
    </row>
    <row r="79" spans="1:9">
      <c r="A79">
        <v>370</v>
      </c>
      <c r="B79">
        <v>136.14362532865101</v>
      </c>
      <c r="C79">
        <v>166.939184258615</v>
      </c>
      <c r="D79">
        <v>150.37638373099</v>
      </c>
      <c r="E79" s="4">
        <f t="shared" si="5"/>
        <v>1.5115306443941867</v>
      </c>
      <c r="F79">
        <f t="shared" si="7"/>
        <v>1.1385637467134899</v>
      </c>
      <c r="G79">
        <f t="shared" si="7"/>
        <v>0.83060815741384997</v>
      </c>
      <c r="H79">
        <f t="shared" si="7"/>
        <v>0.99623616269009996</v>
      </c>
      <c r="I79">
        <f t="shared" si="6"/>
        <v>0.98846935560581317</v>
      </c>
    </row>
    <row r="80" spans="1:9">
      <c r="A80">
        <v>375</v>
      </c>
      <c r="B80">
        <v>141.989345951708</v>
      </c>
      <c r="C80">
        <v>158.08850349564901</v>
      </c>
      <c r="D80">
        <v>150.703230662165</v>
      </c>
      <c r="E80" s="4">
        <f t="shared" si="5"/>
        <v>1.5026036003650733</v>
      </c>
      <c r="F80">
        <f t="shared" si="7"/>
        <v>1.08010654048292</v>
      </c>
      <c r="G80">
        <f t="shared" si="7"/>
        <v>0.91911496504350998</v>
      </c>
      <c r="H80">
        <f t="shared" si="7"/>
        <v>0.99296769337835</v>
      </c>
      <c r="I80">
        <f t="shared" si="6"/>
        <v>0.99739639963492666</v>
      </c>
    </row>
    <row r="81" spans="1:9">
      <c r="A81">
        <v>380</v>
      </c>
      <c r="B81">
        <v>143.94020256257801</v>
      </c>
      <c r="C81">
        <v>154.35045615311199</v>
      </c>
      <c r="D81">
        <v>151.03004544103399</v>
      </c>
      <c r="E81" s="4">
        <f t="shared" si="5"/>
        <v>1.4977356805224133</v>
      </c>
      <c r="F81">
        <f t="shared" si="7"/>
        <v>1.06059797437422</v>
      </c>
      <c r="G81">
        <f t="shared" si="7"/>
        <v>0.95649543846888008</v>
      </c>
      <c r="H81">
        <f t="shared" si="7"/>
        <v>0.98969954558966011</v>
      </c>
      <c r="I81">
        <f t="shared" si="6"/>
        <v>1.0022643194775867</v>
      </c>
    </row>
    <row r="82" spans="1:9">
      <c r="A82">
        <v>385</v>
      </c>
      <c r="B82">
        <v>153.36901453184799</v>
      </c>
      <c r="C82">
        <v>156.28773269960499</v>
      </c>
      <c r="D82">
        <v>151.03004544103399</v>
      </c>
      <c r="E82" s="4">
        <f t="shared" si="5"/>
        <v>1.5356226422416233</v>
      </c>
      <c r="F82">
        <f t="shared" si="7"/>
        <v>0.96630985468152009</v>
      </c>
      <c r="G82">
        <f t="shared" si="7"/>
        <v>0.93712267300395014</v>
      </c>
      <c r="H82">
        <f t="shared" si="7"/>
        <v>0.98969954558966011</v>
      </c>
      <c r="I82">
        <f t="shared" si="6"/>
        <v>0.96437735775837685</v>
      </c>
    </row>
    <row r="83" spans="1:9">
      <c r="A83">
        <v>390</v>
      </c>
      <c r="B83">
        <v>147.49813857753401</v>
      </c>
      <c r="C83">
        <v>158.18350129365999</v>
      </c>
      <c r="D83">
        <v>154.29635240381199</v>
      </c>
      <c r="E83" s="4">
        <f t="shared" si="5"/>
        <v>1.5332599742500197</v>
      </c>
      <c r="F83">
        <f t="shared" si="7"/>
        <v>1.02501861422466</v>
      </c>
      <c r="G83">
        <f t="shared" si="7"/>
        <v>0.91816498706340011</v>
      </c>
      <c r="H83">
        <f t="shared" si="7"/>
        <v>0.95703647596188002</v>
      </c>
      <c r="I83">
        <f t="shared" si="6"/>
        <v>0.96674002574998008</v>
      </c>
    </row>
    <row r="84" spans="1:9">
      <c r="A84">
        <v>395</v>
      </c>
      <c r="B84">
        <v>153.02425693610201</v>
      </c>
      <c r="C84">
        <v>158.506075456166</v>
      </c>
      <c r="D84">
        <v>156.755688748918</v>
      </c>
      <c r="E84" s="4">
        <f t="shared" si="5"/>
        <v>1.5609534038039532</v>
      </c>
      <c r="F84">
        <f t="shared" si="7"/>
        <v>0.9697574306389799</v>
      </c>
      <c r="G84">
        <f t="shared" si="7"/>
        <v>0.91493924543833993</v>
      </c>
      <c r="H84">
        <f t="shared" si="7"/>
        <v>0.9324431125108199</v>
      </c>
      <c r="I84">
        <f t="shared" si="6"/>
        <v>0.93904659619604658</v>
      </c>
    </row>
    <row r="85" spans="1:9">
      <c r="A85">
        <v>400</v>
      </c>
      <c r="B85">
        <v>156.59979497530799</v>
      </c>
      <c r="C85">
        <v>150.37173199603299</v>
      </c>
      <c r="D85">
        <v>157.848107572174</v>
      </c>
      <c r="E85" s="4">
        <f t="shared" si="5"/>
        <v>1.5493987818117165</v>
      </c>
      <c r="F85">
        <f t="shared" si="7"/>
        <v>0.93400205024692018</v>
      </c>
      <c r="G85">
        <f t="shared" si="7"/>
        <v>0.99628268003967013</v>
      </c>
      <c r="H85">
        <f t="shared" si="7"/>
        <v>0.92151892427825999</v>
      </c>
      <c r="I85">
        <f t="shared" si="6"/>
        <v>0.95060121818828336</v>
      </c>
    </row>
    <row r="86" spans="1:9">
      <c r="A86">
        <v>405</v>
      </c>
      <c r="B86">
        <v>157.249875485399</v>
      </c>
      <c r="C86">
        <v>150.05001026652101</v>
      </c>
      <c r="D86">
        <v>160.24724221666199</v>
      </c>
      <c r="E86" s="4">
        <f t="shared" si="5"/>
        <v>1.5584904265619399</v>
      </c>
      <c r="F86">
        <f t="shared" si="7"/>
        <v>0.92750124514600996</v>
      </c>
      <c r="G86">
        <f t="shared" si="7"/>
        <v>0.99949989733478983</v>
      </c>
      <c r="H86">
        <f t="shared" si="7"/>
        <v>0.89752757783338011</v>
      </c>
      <c r="I86">
        <f t="shared" si="6"/>
        <v>0.94150957343805997</v>
      </c>
    </row>
    <row r="87" spans="1:9">
      <c r="A87">
        <v>410</v>
      </c>
      <c r="B87">
        <v>158.22498569490099</v>
      </c>
      <c r="C87">
        <v>153.266169024546</v>
      </c>
      <c r="D87">
        <v>164.715246783297</v>
      </c>
      <c r="E87" s="4">
        <f t="shared" si="5"/>
        <v>1.5873546716758133</v>
      </c>
      <c r="F87">
        <f t="shared" si="7"/>
        <v>0.91775014305099001</v>
      </c>
      <c r="G87">
        <f t="shared" si="7"/>
        <v>0.96733830975453994</v>
      </c>
      <c r="H87">
        <f t="shared" si="7"/>
        <v>0.85284753216702991</v>
      </c>
      <c r="I87">
        <f t="shared" si="6"/>
        <v>0.91264532832418654</v>
      </c>
    </row>
    <row r="88" spans="1:9">
      <c r="E88" s="4"/>
    </row>
    <row r="89" spans="1:9">
      <c r="E89" s="4"/>
    </row>
    <row r="90" spans="1:9">
      <c r="E90" s="4"/>
    </row>
    <row r="91" spans="1:9">
      <c r="E91" s="4"/>
    </row>
    <row r="92" spans="1:9">
      <c r="E92" s="4"/>
    </row>
    <row r="93" spans="1:9">
      <c r="E93" s="4"/>
    </row>
    <row r="94" spans="1:9">
      <c r="E94" s="4"/>
    </row>
    <row r="95" spans="1:9">
      <c r="E95" s="4"/>
    </row>
    <row r="96" spans="1:9">
      <c r="E96" s="4"/>
    </row>
    <row r="97" spans="5:5">
      <c r="E97" s="4"/>
    </row>
    <row r="98" spans="5:5">
      <c r="E98" s="4"/>
    </row>
    <row r="99" spans="5:5">
      <c r="E99" s="4"/>
    </row>
    <row r="100" spans="5:5">
      <c r="E100" s="4"/>
    </row>
    <row r="101" spans="5:5">
      <c r="E101" s="4"/>
    </row>
    <row r="102" spans="5:5">
      <c r="E102" s="4"/>
    </row>
    <row r="103" spans="5:5">
      <c r="E103" s="4"/>
    </row>
    <row r="104" spans="5:5">
      <c r="E104" s="4"/>
    </row>
    <row r="105" spans="5:5">
      <c r="E105" s="4"/>
    </row>
    <row r="106" spans="5:5">
      <c r="E106" s="4"/>
    </row>
    <row r="107" spans="5:5">
      <c r="E107" s="4"/>
    </row>
    <row r="108" spans="5:5">
      <c r="E108" s="4"/>
    </row>
    <row r="109" spans="5:5">
      <c r="E109" s="4"/>
    </row>
    <row r="110" spans="5:5">
      <c r="E110" s="4"/>
    </row>
    <row r="111" spans="5:5">
      <c r="E111" s="4"/>
    </row>
    <row r="112" spans="5:5">
      <c r="E112" s="4"/>
    </row>
    <row r="113" spans="5:5">
      <c r="E113" s="4"/>
    </row>
    <row r="114" spans="5:5">
      <c r="E114" s="4"/>
    </row>
    <row r="115" spans="5:5">
      <c r="E115" s="4"/>
    </row>
    <row r="116" spans="5:5">
      <c r="E116" s="4"/>
    </row>
    <row r="117" spans="5:5">
      <c r="E117" s="4"/>
    </row>
    <row r="118" spans="5:5">
      <c r="E118" s="4"/>
    </row>
    <row r="119" spans="5:5">
      <c r="E119" s="4"/>
    </row>
    <row r="120" spans="5:5">
      <c r="E120" s="4"/>
    </row>
    <row r="121" spans="5:5">
      <c r="E121" s="4"/>
    </row>
    <row r="122" spans="5:5">
      <c r="E122" s="4"/>
    </row>
    <row r="123" spans="5:5">
      <c r="E123" s="4"/>
    </row>
    <row r="124" spans="5:5">
      <c r="E124" s="4"/>
    </row>
    <row r="125" spans="5:5">
      <c r="E125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25"/>
  <sheetViews>
    <sheetView tabSelected="1" topLeftCell="A117" workbookViewId="0">
      <selection activeCell="J142" sqref="J142"/>
    </sheetView>
  </sheetViews>
  <sheetFormatPr defaultRowHeight="15"/>
  <cols>
    <col min="1" max="1" width="7.7109375" customWidth="1"/>
    <col min="2" max="17" width="17" customWidth="1"/>
  </cols>
  <sheetData>
    <row r="1" spans="1:17" ht="18.75">
      <c r="B1" s="1" t="s">
        <v>7</v>
      </c>
      <c r="E1" t="s">
        <v>14</v>
      </c>
    </row>
    <row r="2" spans="1:17">
      <c r="A2" s="2" t="s">
        <v>0</v>
      </c>
      <c r="B2" s="2" t="s">
        <v>4</v>
      </c>
      <c r="C2" s="2" t="s">
        <v>4</v>
      </c>
      <c r="D2" s="2" t="s">
        <v>4</v>
      </c>
      <c r="E2" s="2" t="s">
        <v>25</v>
      </c>
      <c r="F2" s="2" t="s">
        <v>26</v>
      </c>
      <c r="G2" s="2" t="s">
        <v>26</v>
      </c>
      <c r="H2" s="2" t="s">
        <v>26</v>
      </c>
      <c r="I2" s="2" t="s">
        <v>24</v>
      </c>
      <c r="J2" s="2" t="s">
        <v>4</v>
      </c>
      <c r="K2" s="2" t="s">
        <v>4</v>
      </c>
      <c r="L2" s="2" t="s">
        <v>4</v>
      </c>
      <c r="M2" s="2" t="s">
        <v>25</v>
      </c>
      <c r="N2" s="2" t="s">
        <v>26</v>
      </c>
      <c r="O2" s="2" t="s">
        <v>26</v>
      </c>
      <c r="P2" s="2" t="s">
        <v>26</v>
      </c>
      <c r="Q2" s="2" t="s">
        <v>24</v>
      </c>
    </row>
    <row r="3" spans="1:17">
      <c r="A3" s="3" t="s">
        <v>1</v>
      </c>
      <c r="B3" s="3" t="s">
        <v>5</v>
      </c>
      <c r="C3" s="3" t="s">
        <v>2</v>
      </c>
      <c r="D3" s="3" t="s">
        <v>2</v>
      </c>
      <c r="E3" s="3" t="s">
        <v>2</v>
      </c>
      <c r="F3" s="3" t="s">
        <v>5</v>
      </c>
      <c r="G3" s="3" t="s">
        <v>2</v>
      </c>
      <c r="H3" s="3" t="s">
        <v>2</v>
      </c>
      <c r="I3" s="3" t="s">
        <v>2</v>
      </c>
      <c r="J3" s="3" t="s">
        <v>5</v>
      </c>
      <c r="K3" s="3" t="s">
        <v>2</v>
      </c>
      <c r="L3" s="3" t="s">
        <v>2</v>
      </c>
      <c r="M3" s="3" t="s">
        <v>2</v>
      </c>
      <c r="N3" s="3" t="s">
        <v>5</v>
      </c>
      <c r="O3" s="3" t="s">
        <v>2</v>
      </c>
      <c r="P3" s="3" t="s">
        <v>2</v>
      </c>
      <c r="Q3" s="3" t="s">
        <v>2</v>
      </c>
    </row>
    <row r="4" spans="1:17">
      <c r="B4" s="2" t="s">
        <v>6</v>
      </c>
      <c r="C4" s="2" t="s">
        <v>6</v>
      </c>
      <c r="D4" s="2" t="s">
        <v>6</v>
      </c>
      <c r="E4" s="2" t="s">
        <v>3</v>
      </c>
      <c r="F4" s="2" t="s">
        <v>10</v>
      </c>
      <c r="G4" s="2" t="s">
        <v>8</v>
      </c>
      <c r="H4" s="2" t="s">
        <v>9</v>
      </c>
      <c r="I4" s="2" t="s">
        <v>6</v>
      </c>
      <c r="J4" s="2" t="s">
        <v>11</v>
      </c>
      <c r="K4" s="2" t="s">
        <v>12</v>
      </c>
      <c r="L4" s="2" t="s">
        <v>13</v>
      </c>
      <c r="M4" s="2" t="s">
        <v>3</v>
      </c>
      <c r="N4" s="2" t="s">
        <v>11</v>
      </c>
      <c r="O4" s="2" t="s">
        <v>12</v>
      </c>
      <c r="P4" s="2" t="s">
        <v>13</v>
      </c>
      <c r="Q4" s="2" t="s">
        <v>15</v>
      </c>
    </row>
    <row r="5" spans="1:17">
      <c r="A5">
        <v>0</v>
      </c>
      <c r="B5">
        <v>0</v>
      </c>
      <c r="C5">
        <v>0</v>
      </c>
      <c r="D5">
        <v>0</v>
      </c>
      <c r="E5" s="4">
        <f>SUM(B5:D5)/300</f>
        <v>0</v>
      </c>
      <c r="F5">
        <f>(250-B5)/100</f>
        <v>2.5</v>
      </c>
      <c r="G5">
        <f t="shared" ref="G5:H20" si="0">(250-C5)/100</f>
        <v>2.5</v>
      </c>
      <c r="H5">
        <f t="shared" si="0"/>
        <v>2.5</v>
      </c>
      <c r="I5">
        <f>SUM(F5:H5)/3</f>
        <v>2.5</v>
      </c>
      <c r="J5">
        <v>0</v>
      </c>
      <c r="K5">
        <v>0</v>
      </c>
      <c r="L5">
        <v>0</v>
      </c>
      <c r="M5">
        <f>SUM(J5:L5)/3</f>
        <v>0</v>
      </c>
      <c r="N5">
        <f>(250-J5)/100</f>
        <v>2.5</v>
      </c>
      <c r="O5">
        <f t="shared" ref="O5:P20" si="1">(250-K5)/100</f>
        <v>2.5</v>
      </c>
      <c r="P5">
        <f t="shared" si="1"/>
        <v>2.5</v>
      </c>
      <c r="Q5">
        <f>SUM(N5:P5)/3</f>
        <v>2.5</v>
      </c>
    </row>
    <row r="6" spans="1:17">
      <c r="A6">
        <v>5</v>
      </c>
      <c r="B6">
        <v>0</v>
      </c>
      <c r="C6">
        <v>0</v>
      </c>
      <c r="D6">
        <v>0</v>
      </c>
      <c r="E6" s="4">
        <f t="shared" ref="E6:E69" si="2">SUM(B6:D6)/300</f>
        <v>0</v>
      </c>
      <c r="F6">
        <f t="shared" ref="F6:H69" si="3">(250-B6)/100</f>
        <v>2.5</v>
      </c>
      <c r="G6">
        <f t="shared" si="0"/>
        <v>2.5</v>
      </c>
      <c r="H6">
        <f t="shared" si="0"/>
        <v>2.5</v>
      </c>
      <c r="I6">
        <f t="shared" ref="I6:I69" si="4">SUM(F6:H6)/3</f>
        <v>2.5</v>
      </c>
      <c r="J6">
        <v>0</v>
      </c>
      <c r="K6">
        <v>0</v>
      </c>
      <c r="L6">
        <v>0</v>
      </c>
      <c r="M6">
        <f t="shared" ref="M6:M69" si="5">SUM(J6:L6)/3</f>
        <v>0</v>
      </c>
      <c r="N6">
        <f t="shared" ref="N6:N69" si="6">(250-J6)/100</f>
        <v>2.5</v>
      </c>
      <c r="O6">
        <f t="shared" si="1"/>
        <v>2.5</v>
      </c>
      <c r="P6">
        <f t="shared" si="1"/>
        <v>2.5</v>
      </c>
      <c r="Q6">
        <f t="shared" ref="Q6:Q69" si="7">SUM(N6:P6)/3</f>
        <v>2.5</v>
      </c>
    </row>
    <row r="7" spans="1:17">
      <c r="A7">
        <v>10</v>
      </c>
      <c r="B7">
        <v>0</v>
      </c>
      <c r="C7">
        <v>0</v>
      </c>
      <c r="D7">
        <v>0</v>
      </c>
      <c r="E7" s="4">
        <f t="shared" si="2"/>
        <v>0</v>
      </c>
      <c r="F7">
        <f t="shared" si="3"/>
        <v>2.5</v>
      </c>
      <c r="G7">
        <f t="shared" si="0"/>
        <v>2.5</v>
      </c>
      <c r="H7">
        <f t="shared" si="0"/>
        <v>2.5</v>
      </c>
      <c r="I7">
        <f t="shared" si="4"/>
        <v>2.5</v>
      </c>
      <c r="J7">
        <v>0</v>
      </c>
      <c r="K7">
        <v>0</v>
      </c>
      <c r="L7">
        <v>0</v>
      </c>
      <c r="M7">
        <f t="shared" si="5"/>
        <v>0</v>
      </c>
      <c r="N7">
        <f t="shared" si="6"/>
        <v>2.5</v>
      </c>
      <c r="O7">
        <f t="shared" si="1"/>
        <v>2.5</v>
      </c>
      <c r="P7">
        <f t="shared" si="1"/>
        <v>2.5</v>
      </c>
      <c r="Q7">
        <f t="shared" si="7"/>
        <v>2.5</v>
      </c>
    </row>
    <row r="8" spans="1:17">
      <c r="A8">
        <v>15</v>
      </c>
      <c r="B8">
        <v>0</v>
      </c>
      <c r="C8">
        <v>0</v>
      </c>
      <c r="D8">
        <v>0</v>
      </c>
      <c r="E8" s="4">
        <f t="shared" si="2"/>
        <v>0</v>
      </c>
      <c r="F8">
        <f t="shared" si="3"/>
        <v>2.5</v>
      </c>
      <c r="G8">
        <f t="shared" si="0"/>
        <v>2.5</v>
      </c>
      <c r="H8">
        <f t="shared" si="0"/>
        <v>2.5</v>
      </c>
      <c r="I8">
        <f t="shared" si="4"/>
        <v>2.5</v>
      </c>
      <c r="J8">
        <v>0</v>
      </c>
      <c r="K8">
        <v>0</v>
      </c>
      <c r="L8">
        <v>0</v>
      </c>
      <c r="M8">
        <f t="shared" si="5"/>
        <v>0</v>
      </c>
      <c r="N8">
        <f t="shared" si="6"/>
        <v>2.5</v>
      </c>
      <c r="O8">
        <f t="shared" si="1"/>
        <v>2.5</v>
      </c>
      <c r="P8">
        <f t="shared" si="1"/>
        <v>2.5</v>
      </c>
      <c r="Q8">
        <f t="shared" si="7"/>
        <v>2.5</v>
      </c>
    </row>
    <row r="9" spans="1:17">
      <c r="A9">
        <v>20</v>
      </c>
      <c r="B9">
        <v>0</v>
      </c>
      <c r="C9">
        <v>0</v>
      </c>
      <c r="D9">
        <v>0</v>
      </c>
      <c r="E9" s="4">
        <f t="shared" si="2"/>
        <v>0</v>
      </c>
      <c r="F9">
        <f t="shared" si="3"/>
        <v>2.5</v>
      </c>
      <c r="G9">
        <f t="shared" si="0"/>
        <v>2.5</v>
      </c>
      <c r="H9">
        <f t="shared" si="0"/>
        <v>2.5</v>
      </c>
      <c r="I9">
        <f t="shared" si="4"/>
        <v>2.5</v>
      </c>
      <c r="J9">
        <v>0</v>
      </c>
      <c r="K9">
        <v>0</v>
      </c>
      <c r="L9">
        <v>0</v>
      </c>
      <c r="M9">
        <f t="shared" si="5"/>
        <v>0</v>
      </c>
      <c r="N9">
        <f t="shared" si="6"/>
        <v>2.5</v>
      </c>
      <c r="O9">
        <f t="shared" si="1"/>
        <v>2.5</v>
      </c>
      <c r="P9">
        <f t="shared" si="1"/>
        <v>2.5</v>
      </c>
      <c r="Q9">
        <f t="shared" si="7"/>
        <v>2.5</v>
      </c>
    </row>
    <row r="10" spans="1:17">
      <c r="A10">
        <v>25</v>
      </c>
      <c r="B10">
        <v>0</v>
      </c>
      <c r="C10">
        <v>0</v>
      </c>
      <c r="D10">
        <v>0</v>
      </c>
      <c r="E10" s="4">
        <f t="shared" si="2"/>
        <v>0</v>
      </c>
      <c r="F10">
        <f t="shared" si="3"/>
        <v>2.5</v>
      </c>
      <c r="G10">
        <f t="shared" si="0"/>
        <v>2.5</v>
      </c>
      <c r="H10">
        <f t="shared" si="0"/>
        <v>2.5</v>
      </c>
      <c r="I10">
        <f t="shared" si="4"/>
        <v>2.5</v>
      </c>
      <c r="J10">
        <v>0</v>
      </c>
      <c r="K10">
        <v>0</v>
      </c>
      <c r="L10">
        <v>0</v>
      </c>
      <c r="M10">
        <f t="shared" si="5"/>
        <v>0</v>
      </c>
      <c r="N10">
        <f t="shared" si="6"/>
        <v>2.5</v>
      </c>
      <c r="O10">
        <f t="shared" si="1"/>
        <v>2.5</v>
      </c>
      <c r="P10">
        <f t="shared" si="1"/>
        <v>2.5</v>
      </c>
      <c r="Q10">
        <f t="shared" si="7"/>
        <v>2.5</v>
      </c>
    </row>
    <row r="11" spans="1:17">
      <c r="A11">
        <v>30</v>
      </c>
      <c r="B11">
        <v>0</v>
      </c>
      <c r="C11">
        <v>0</v>
      </c>
      <c r="D11">
        <v>0</v>
      </c>
      <c r="E11" s="4">
        <f t="shared" si="2"/>
        <v>0</v>
      </c>
      <c r="F11">
        <f t="shared" si="3"/>
        <v>2.5</v>
      </c>
      <c r="G11">
        <f t="shared" si="0"/>
        <v>2.5</v>
      </c>
      <c r="H11">
        <f t="shared" si="0"/>
        <v>2.5</v>
      </c>
      <c r="I11">
        <f t="shared" si="4"/>
        <v>2.5</v>
      </c>
      <c r="J11">
        <v>0</v>
      </c>
      <c r="K11">
        <v>0</v>
      </c>
      <c r="L11">
        <v>0</v>
      </c>
      <c r="M11">
        <f t="shared" si="5"/>
        <v>0</v>
      </c>
      <c r="N11">
        <f t="shared" si="6"/>
        <v>2.5</v>
      </c>
      <c r="O11">
        <f t="shared" si="1"/>
        <v>2.5</v>
      </c>
      <c r="P11">
        <f t="shared" si="1"/>
        <v>2.5</v>
      </c>
      <c r="Q11">
        <f t="shared" si="7"/>
        <v>2.5</v>
      </c>
    </row>
    <row r="12" spans="1:17">
      <c r="A12">
        <v>35</v>
      </c>
      <c r="B12">
        <v>0</v>
      </c>
      <c r="C12">
        <v>0</v>
      </c>
      <c r="D12">
        <v>0</v>
      </c>
      <c r="E12" s="4">
        <f t="shared" si="2"/>
        <v>0</v>
      </c>
      <c r="F12">
        <f t="shared" si="3"/>
        <v>2.5</v>
      </c>
      <c r="G12">
        <f t="shared" si="0"/>
        <v>2.5</v>
      </c>
      <c r="H12">
        <f t="shared" si="0"/>
        <v>2.5</v>
      </c>
      <c r="I12">
        <f t="shared" si="4"/>
        <v>2.5</v>
      </c>
      <c r="J12">
        <v>0</v>
      </c>
      <c r="K12">
        <v>0</v>
      </c>
      <c r="L12">
        <v>0</v>
      </c>
      <c r="M12">
        <f t="shared" si="5"/>
        <v>0</v>
      </c>
      <c r="N12">
        <f t="shared" si="6"/>
        <v>2.5</v>
      </c>
      <c r="O12">
        <f t="shared" si="1"/>
        <v>2.5</v>
      </c>
      <c r="P12">
        <f t="shared" si="1"/>
        <v>2.5</v>
      </c>
      <c r="Q12">
        <f t="shared" si="7"/>
        <v>2.5</v>
      </c>
    </row>
    <row r="13" spans="1:17">
      <c r="A13">
        <v>40</v>
      </c>
      <c r="B13">
        <v>0</v>
      </c>
      <c r="C13">
        <v>0</v>
      </c>
      <c r="D13">
        <v>0</v>
      </c>
      <c r="E13" s="4">
        <f t="shared" si="2"/>
        <v>0</v>
      </c>
      <c r="F13">
        <f t="shared" si="3"/>
        <v>2.5</v>
      </c>
      <c r="G13">
        <f t="shared" si="0"/>
        <v>2.5</v>
      </c>
      <c r="H13">
        <f t="shared" si="0"/>
        <v>2.5</v>
      </c>
      <c r="I13">
        <f t="shared" si="4"/>
        <v>2.5</v>
      </c>
      <c r="J13">
        <v>0</v>
      </c>
      <c r="K13">
        <v>0</v>
      </c>
      <c r="L13">
        <v>0</v>
      </c>
      <c r="M13">
        <f t="shared" si="5"/>
        <v>0</v>
      </c>
      <c r="N13">
        <f t="shared" si="6"/>
        <v>2.5</v>
      </c>
      <c r="O13">
        <f t="shared" si="1"/>
        <v>2.5</v>
      </c>
      <c r="P13">
        <f t="shared" si="1"/>
        <v>2.5</v>
      </c>
      <c r="Q13">
        <f t="shared" si="7"/>
        <v>2.5</v>
      </c>
    </row>
    <row r="14" spans="1:17">
      <c r="A14">
        <v>45</v>
      </c>
      <c r="B14">
        <v>0</v>
      </c>
      <c r="C14">
        <v>0</v>
      </c>
      <c r="D14">
        <v>0</v>
      </c>
      <c r="E14" s="4">
        <f t="shared" si="2"/>
        <v>0</v>
      </c>
      <c r="F14">
        <f t="shared" si="3"/>
        <v>2.5</v>
      </c>
      <c r="G14">
        <f t="shared" si="0"/>
        <v>2.5</v>
      </c>
      <c r="H14">
        <f t="shared" si="0"/>
        <v>2.5</v>
      </c>
      <c r="I14">
        <f t="shared" si="4"/>
        <v>2.5</v>
      </c>
      <c r="J14">
        <v>0</v>
      </c>
      <c r="K14">
        <v>0</v>
      </c>
      <c r="L14">
        <v>0</v>
      </c>
      <c r="M14">
        <f t="shared" si="5"/>
        <v>0</v>
      </c>
      <c r="N14">
        <f t="shared" si="6"/>
        <v>2.5</v>
      </c>
      <c r="O14">
        <f t="shared" si="1"/>
        <v>2.5</v>
      </c>
      <c r="P14">
        <f t="shared" si="1"/>
        <v>2.5</v>
      </c>
      <c r="Q14">
        <f t="shared" si="7"/>
        <v>2.5</v>
      </c>
    </row>
    <row r="15" spans="1:17">
      <c r="A15">
        <v>50</v>
      </c>
      <c r="B15">
        <v>0</v>
      </c>
      <c r="C15">
        <v>0</v>
      </c>
      <c r="D15">
        <v>0</v>
      </c>
      <c r="E15" s="4">
        <f t="shared" si="2"/>
        <v>0</v>
      </c>
      <c r="F15">
        <f t="shared" si="3"/>
        <v>2.5</v>
      </c>
      <c r="G15">
        <f t="shared" si="0"/>
        <v>2.5</v>
      </c>
      <c r="H15">
        <f t="shared" si="0"/>
        <v>2.5</v>
      </c>
      <c r="I15">
        <f t="shared" si="4"/>
        <v>2.5</v>
      </c>
      <c r="J15">
        <v>0</v>
      </c>
      <c r="K15">
        <v>0</v>
      </c>
      <c r="L15">
        <v>0</v>
      </c>
      <c r="M15">
        <f t="shared" si="5"/>
        <v>0</v>
      </c>
      <c r="N15">
        <f t="shared" si="6"/>
        <v>2.5</v>
      </c>
      <c r="O15">
        <f t="shared" si="1"/>
        <v>2.5</v>
      </c>
      <c r="P15">
        <f t="shared" si="1"/>
        <v>2.5</v>
      </c>
      <c r="Q15">
        <f t="shared" si="7"/>
        <v>2.5</v>
      </c>
    </row>
    <row r="16" spans="1:17">
      <c r="A16">
        <v>55</v>
      </c>
      <c r="B16">
        <v>0</v>
      </c>
      <c r="C16">
        <v>0</v>
      </c>
      <c r="D16">
        <v>0</v>
      </c>
      <c r="E16" s="4">
        <f t="shared" si="2"/>
        <v>0</v>
      </c>
      <c r="F16">
        <f t="shared" si="3"/>
        <v>2.5</v>
      </c>
      <c r="G16">
        <f t="shared" si="0"/>
        <v>2.5</v>
      </c>
      <c r="H16">
        <f t="shared" si="0"/>
        <v>2.5</v>
      </c>
      <c r="I16">
        <f t="shared" si="4"/>
        <v>2.5</v>
      </c>
      <c r="J16">
        <v>0</v>
      </c>
      <c r="K16">
        <v>0</v>
      </c>
      <c r="L16">
        <v>0</v>
      </c>
      <c r="M16">
        <f t="shared" si="5"/>
        <v>0</v>
      </c>
      <c r="N16">
        <f t="shared" si="6"/>
        <v>2.5</v>
      </c>
      <c r="O16">
        <f t="shared" si="1"/>
        <v>2.5</v>
      </c>
      <c r="P16">
        <f t="shared" si="1"/>
        <v>2.5</v>
      </c>
      <c r="Q16">
        <f t="shared" si="7"/>
        <v>2.5</v>
      </c>
    </row>
    <row r="17" spans="1:17">
      <c r="A17">
        <v>60</v>
      </c>
      <c r="B17">
        <v>0</v>
      </c>
      <c r="C17">
        <v>0</v>
      </c>
      <c r="D17">
        <v>0</v>
      </c>
      <c r="E17" s="4">
        <f t="shared" si="2"/>
        <v>0</v>
      </c>
      <c r="F17">
        <f t="shared" si="3"/>
        <v>2.5</v>
      </c>
      <c r="G17">
        <f t="shared" si="0"/>
        <v>2.5</v>
      </c>
      <c r="H17">
        <f t="shared" si="0"/>
        <v>2.5</v>
      </c>
      <c r="I17">
        <f t="shared" si="4"/>
        <v>2.5</v>
      </c>
      <c r="J17">
        <v>0</v>
      </c>
      <c r="K17">
        <v>0</v>
      </c>
      <c r="L17">
        <v>0</v>
      </c>
      <c r="M17">
        <f t="shared" si="5"/>
        <v>0</v>
      </c>
      <c r="N17">
        <f t="shared" si="6"/>
        <v>2.5</v>
      </c>
      <c r="O17">
        <f t="shared" si="1"/>
        <v>2.5</v>
      </c>
      <c r="P17">
        <f t="shared" si="1"/>
        <v>2.5</v>
      </c>
      <c r="Q17">
        <f t="shared" si="7"/>
        <v>2.5</v>
      </c>
    </row>
    <row r="18" spans="1:17">
      <c r="A18">
        <v>65</v>
      </c>
      <c r="B18">
        <v>0</v>
      </c>
      <c r="C18">
        <v>0</v>
      </c>
      <c r="D18">
        <v>0</v>
      </c>
      <c r="E18" s="4">
        <f t="shared" si="2"/>
        <v>0</v>
      </c>
      <c r="F18">
        <f t="shared" si="3"/>
        <v>2.5</v>
      </c>
      <c r="G18">
        <f t="shared" si="0"/>
        <v>2.5</v>
      </c>
      <c r="H18">
        <f t="shared" si="0"/>
        <v>2.5</v>
      </c>
      <c r="I18">
        <f t="shared" si="4"/>
        <v>2.5</v>
      </c>
      <c r="J18">
        <v>0</v>
      </c>
      <c r="K18">
        <v>0</v>
      </c>
      <c r="L18">
        <v>0</v>
      </c>
      <c r="M18">
        <f t="shared" si="5"/>
        <v>0</v>
      </c>
      <c r="N18">
        <f t="shared" si="6"/>
        <v>2.5</v>
      </c>
      <c r="O18">
        <f t="shared" si="1"/>
        <v>2.5</v>
      </c>
      <c r="P18">
        <f t="shared" si="1"/>
        <v>2.5</v>
      </c>
      <c r="Q18">
        <f t="shared" si="7"/>
        <v>2.5</v>
      </c>
    </row>
    <row r="19" spans="1:17">
      <c r="A19">
        <v>70</v>
      </c>
      <c r="B19">
        <v>0</v>
      </c>
      <c r="C19">
        <v>0</v>
      </c>
      <c r="D19">
        <v>0</v>
      </c>
      <c r="E19" s="4">
        <f t="shared" si="2"/>
        <v>0</v>
      </c>
      <c r="F19">
        <f t="shared" si="3"/>
        <v>2.5</v>
      </c>
      <c r="G19">
        <f t="shared" si="0"/>
        <v>2.5</v>
      </c>
      <c r="H19">
        <f t="shared" si="0"/>
        <v>2.5</v>
      </c>
      <c r="I19">
        <f t="shared" si="4"/>
        <v>2.5</v>
      </c>
      <c r="J19">
        <v>0</v>
      </c>
      <c r="K19">
        <v>0</v>
      </c>
      <c r="L19">
        <v>0</v>
      </c>
      <c r="M19">
        <f t="shared" si="5"/>
        <v>0</v>
      </c>
      <c r="N19">
        <f t="shared" si="6"/>
        <v>2.5</v>
      </c>
      <c r="O19">
        <f t="shared" si="1"/>
        <v>2.5</v>
      </c>
      <c r="P19">
        <f t="shared" si="1"/>
        <v>2.5</v>
      </c>
      <c r="Q19">
        <f t="shared" si="7"/>
        <v>2.5</v>
      </c>
    </row>
    <row r="20" spans="1:17">
      <c r="A20">
        <v>75</v>
      </c>
      <c r="B20">
        <v>0</v>
      </c>
      <c r="C20">
        <v>0</v>
      </c>
      <c r="D20">
        <v>0</v>
      </c>
      <c r="E20" s="4">
        <f t="shared" si="2"/>
        <v>0</v>
      </c>
      <c r="F20">
        <f t="shared" si="3"/>
        <v>2.5</v>
      </c>
      <c r="G20">
        <f t="shared" si="0"/>
        <v>2.5</v>
      </c>
      <c r="H20">
        <f t="shared" si="0"/>
        <v>2.5</v>
      </c>
      <c r="I20">
        <f t="shared" si="4"/>
        <v>2.5</v>
      </c>
      <c r="J20">
        <v>0</v>
      </c>
      <c r="K20">
        <v>0</v>
      </c>
      <c r="L20">
        <v>0</v>
      </c>
      <c r="M20">
        <f t="shared" si="5"/>
        <v>0</v>
      </c>
      <c r="N20">
        <f t="shared" si="6"/>
        <v>2.5</v>
      </c>
      <c r="O20">
        <f t="shared" si="1"/>
        <v>2.5</v>
      </c>
      <c r="P20">
        <f t="shared" si="1"/>
        <v>2.5</v>
      </c>
      <c r="Q20">
        <f t="shared" si="7"/>
        <v>2.5</v>
      </c>
    </row>
    <row r="21" spans="1:17">
      <c r="A21">
        <v>80</v>
      </c>
      <c r="B21">
        <v>0</v>
      </c>
      <c r="C21">
        <v>0</v>
      </c>
      <c r="D21">
        <v>0</v>
      </c>
      <c r="E21" s="4">
        <f t="shared" si="2"/>
        <v>0</v>
      </c>
      <c r="F21">
        <f t="shared" si="3"/>
        <v>2.5</v>
      </c>
      <c r="G21">
        <f t="shared" si="3"/>
        <v>2.5</v>
      </c>
      <c r="H21">
        <f t="shared" si="3"/>
        <v>2.5</v>
      </c>
      <c r="I21">
        <f t="shared" si="4"/>
        <v>2.5</v>
      </c>
      <c r="J21">
        <v>0</v>
      </c>
      <c r="K21">
        <v>0</v>
      </c>
      <c r="L21">
        <v>0</v>
      </c>
      <c r="M21">
        <f t="shared" si="5"/>
        <v>0</v>
      </c>
      <c r="N21">
        <f t="shared" si="6"/>
        <v>2.5</v>
      </c>
      <c r="O21">
        <f t="shared" ref="O21:O84" si="8">(250-K21)/100</f>
        <v>2.5</v>
      </c>
      <c r="P21">
        <f t="shared" ref="P21:P84" si="9">(250-L21)/100</f>
        <v>2.5</v>
      </c>
      <c r="Q21">
        <f t="shared" si="7"/>
        <v>2.5</v>
      </c>
    </row>
    <row r="22" spans="1:17">
      <c r="A22">
        <v>85</v>
      </c>
      <c r="B22">
        <v>0</v>
      </c>
      <c r="C22">
        <v>6.1548437941122875</v>
      </c>
      <c r="D22">
        <v>6.4559819413092514</v>
      </c>
      <c r="E22" s="4">
        <f t="shared" si="2"/>
        <v>4.2036085784738463E-2</v>
      </c>
      <c r="F22">
        <f t="shared" si="3"/>
        <v>2.5</v>
      </c>
      <c r="G22">
        <f t="shared" si="3"/>
        <v>2.4384515620588774</v>
      </c>
      <c r="H22">
        <f t="shared" si="3"/>
        <v>2.4354401805869075</v>
      </c>
      <c r="I22">
        <f t="shared" si="4"/>
        <v>2.4579639142152616</v>
      </c>
      <c r="J22">
        <v>4.7886594888286078</v>
      </c>
      <c r="K22">
        <v>3.9959718044789807</v>
      </c>
      <c r="L22">
        <v>4.3182970634941578</v>
      </c>
      <c r="M22">
        <f t="shared" si="5"/>
        <v>4.3676427856005828</v>
      </c>
      <c r="N22">
        <f t="shared" si="6"/>
        <v>2.4521134051117137</v>
      </c>
      <c r="O22">
        <f t="shared" si="8"/>
        <v>2.4600402819552101</v>
      </c>
      <c r="P22">
        <f t="shared" si="9"/>
        <v>2.4568170293650584</v>
      </c>
      <c r="Q22">
        <f t="shared" si="7"/>
        <v>2.4563235721439942</v>
      </c>
    </row>
    <row r="23" spans="1:17">
      <c r="A23">
        <v>90</v>
      </c>
      <c r="B23">
        <v>7.7006680256026057</v>
      </c>
      <c r="C23">
        <v>6.6664086946953409</v>
      </c>
      <c r="D23">
        <v>7.9458239277652405</v>
      </c>
      <c r="E23" s="4">
        <f t="shared" si="2"/>
        <v>7.4376335493543957E-2</v>
      </c>
      <c r="F23">
        <f t="shared" si="3"/>
        <v>2.4229933197439739</v>
      </c>
      <c r="G23">
        <f t="shared" si="3"/>
        <v>2.4333359130530465</v>
      </c>
      <c r="H23">
        <f t="shared" si="3"/>
        <v>2.4205417607223474</v>
      </c>
      <c r="I23">
        <f t="shared" si="4"/>
        <v>2.4256236645064559</v>
      </c>
      <c r="J23">
        <v>6.772187194688029</v>
      </c>
      <c r="K23">
        <v>4.7364634543420649</v>
      </c>
      <c r="L23">
        <v>6.0759678529847418</v>
      </c>
      <c r="M23">
        <f t="shared" si="5"/>
        <v>5.8615395006716122</v>
      </c>
      <c r="N23">
        <f t="shared" si="6"/>
        <v>2.4322781280531198</v>
      </c>
      <c r="O23">
        <f t="shared" si="8"/>
        <v>2.4526353654565791</v>
      </c>
      <c r="P23">
        <f t="shared" si="9"/>
        <v>2.4392403214701526</v>
      </c>
      <c r="Q23">
        <f t="shared" si="7"/>
        <v>2.4413846049932837</v>
      </c>
    </row>
    <row r="24" spans="1:17">
      <c r="A24">
        <v>95</v>
      </c>
      <c r="B24">
        <v>8.6323209930129661</v>
      </c>
      <c r="C24">
        <v>7.1779735317869298</v>
      </c>
      <c r="D24">
        <v>9.9322799097065282</v>
      </c>
      <c r="E24" s="4">
        <f t="shared" si="2"/>
        <v>8.5808581448354737E-2</v>
      </c>
      <c r="F24">
        <f t="shared" si="3"/>
        <v>2.4136767900698701</v>
      </c>
      <c r="G24">
        <f t="shared" si="3"/>
        <v>2.4282202646821305</v>
      </c>
      <c r="H24">
        <f t="shared" si="3"/>
        <v>2.4006772009029347</v>
      </c>
      <c r="I24">
        <f t="shared" si="4"/>
        <v>2.4141914185516451</v>
      </c>
      <c r="J24">
        <v>7.4034656528579257</v>
      </c>
      <c r="K24">
        <v>5.0987397247351245</v>
      </c>
      <c r="L24">
        <v>7.8413631648733952</v>
      </c>
      <c r="M24">
        <f t="shared" si="5"/>
        <v>6.7811895141554821</v>
      </c>
      <c r="N24">
        <f t="shared" si="6"/>
        <v>2.4259653434714208</v>
      </c>
      <c r="O24">
        <f t="shared" si="8"/>
        <v>2.4490126027526489</v>
      </c>
      <c r="P24">
        <f t="shared" si="9"/>
        <v>2.4215863683512659</v>
      </c>
      <c r="Q24">
        <f t="shared" si="7"/>
        <v>2.4321881048584451</v>
      </c>
    </row>
    <row r="25" spans="1:17">
      <c r="A25">
        <v>100</v>
      </c>
      <c r="B25">
        <v>9.0992652772024964</v>
      </c>
      <c r="C25">
        <v>8.7126676575015267</v>
      </c>
      <c r="D25">
        <v>13.905191873589192</v>
      </c>
      <c r="E25" s="4">
        <f t="shared" si="2"/>
        <v>0.10572374936097739</v>
      </c>
      <c r="F25">
        <f t="shared" si="3"/>
        <v>2.4090073472279752</v>
      </c>
      <c r="G25">
        <f t="shared" si="3"/>
        <v>2.4128733234249848</v>
      </c>
      <c r="H25">
        <f t="shared" si="3"/>
        <v>2.3609480812641079</v>
      </c>
      <c r="I25">
        <f t="shared" si="4"/>
        <v>2.3942762506390225</v>
      </c>
      <c r="J25">
        <v>9.3288223831515715</v>
      </c>
      <c r="K25">
        <v>5.8236637527973238</v>
      </c>
      <c r="L25">
        <v>10.318344216783375</v>
      </c>
      <c r="M25">
        <f t="shared" si="5"/>
        <v>8.4902767842440898</v>
      </c>
      <c r="N25">
        <f t="shared" si="6"/>
        <v>2.4067117761684842</v>
      </c>
      <c r="O25">
        <f t="shared" si="8"/>
        <v>2.4417633624720265</v>
      </c>
      <c r="P25">
        <f t="shared" si="9"/>
        <v>2.3968165578321661</v>
      </c>
      <c r="Q25">
        <f t="shared" si="7"/>
        <v>2.4150972321575588</v>
      </c>
    </row>
    <row r="26" spans="1:17">
      <c r="A26">
        <v>105</v>
      </c>
      <c r="B26">
        <v>11.441511396353455</v>
      </c>
      <c r="C26">
        <v>11.270489886809736</v>
      </c>
      <c r="D26">
        <v>14.898419864559791</v>
      </c>
      <c r="E26" s="4">
        <f t="shared" si="2"/>
        <v>0.12536807049240994</v>
      </c>
      <c r="F26">
        <f t="shared" si="3"/>
        <v>2.3855848860364652</v>
      </c>
      <c r="G26">
        <f t="shared" si="3"/>
        <v>2.3872951011319028</v>
      </c>
      <c r="H26">
        <f t="shared" si="3"/>
        <v>2.3510158013544018</v>
      </c>
      <c r="I26">
        <f t="shared" si="4"/>
        <v>2.3746319295075899</v>
      </c>
      <c r="J26">
        <v>10.629129853780423</v>
      </c>
      <c r="K26">
        <v>7.9919436089579712</v>
      </c>
      <c r="L26">
        <v>11.380942117518844</v>
      </c>
      <c r="M26">
        <f t="shared" si="5"/>
        <v>10.000671860085745</v>
      </c>
      <c r="N26">
        <f t="shared" si="6"/>
        <v>2.3937087014621956</v>
      </c>
      <c r="O26">
        <f t="shared" si="8"/>
        <v>2.4200805639104201</v>
      </c>
      <c r="P26">
        <f t="shared" si="9"/>
        <v>2.3861905788248112</v>
      </c>
      <c r="Q26">
        <f t="shared" si="7"/>
        <v>2.3999932813991425</v>
      </c>
    </row>
    <row r="27" spans="1:17">
      <c r="A27">
        <v>110</v>
      </c>
      <c r="B27">
        <v>11.863990416143096</v>
      </c>
      <c r="C27">
        <v>11.782054131282248</v>
      </c>
      <c r="D27">
        <v>18.374717832957113</v>
      </c>
      <c r="E27" s="4">
        <f t="shared" si="2"/>
        <v>0.1400692079346082</v>
      </c>
      <c r="F27">
        <f t="shared" si="3"/>
        <v>2.381360095838569</v>
      </c>
      <c r="G27">
        <f t="shared" si="3"/>
        <v>2.3821794586871774</v>
      </c>
      <c r="H27">
        <f t="shared" si="3"/>
        <v>2.316252821670429</v>
      </c>
      <c r="I27">
        <f t="shared" si="4"/>
        <v>2.3599307920653918</v>
      </c>
      <c r="J27">
        <v>12.265864649193832</v>
      </c>
      <c r="K27">
        <v>9.0817541010886025</v>
      </c>
      <c r="L27">
        <v>12.798330863288196</v>
      </c>
      <c r="M27">
        <f t="shared" si="5"/>
        <v>11.381983204523545</v>
      </c>
      <c r="N27">
        <f t="shared" si="6"/>
        <v>2.3773413535080614</v>
      </c>
      <c r="O27">
        <f t="shared" si="8"/>
        <v>2.4091824589891142</v>
      </c>
      <c r="P27">
        <f t="shared" si="9"/>
        <v>2.3720166913671181</v>
      </c>
      <c r="Q27">
        <f t="shared" si="7"/>
        <v>2.3861801679547647</v>
      </c>
    </row>
    <row r="28" spans="1:17">
      <c r="A28">
        <v>115</v>
      </c>
      <c r="B28">
        <v>13.279097914341072</v>
      </c>
      <c r="C28">
        <v>13.828310421218303</v>
      </c>
      <c r="D28">
        <v>18.871331828442457</v>
      </c>
      <c r="E28" s="4">
        <f t="shared" si="2"/>
        <v>0.15326246721333944</v>
      </c>
      <c r="F28">
        <f t="shared" si="3"/>
        <v>2.3672090208565892</v>
      </c>
      <c r="G28">
        <f t="shared" si="3"/>
        <v>2.3617168957878167</v>
      </c>
      <c r="H28">
        <f t="shared" si="3"/>
        <v>2.3112866817155755</v>
      </c>
      <c r="I28">
        <f t="shared" si="4"/>
        <v>2.3467375327866606</v>
      </c>
      <c r="J28">
        <v>13.581487982924262</v>
      </c>
      <c r="K28">
        <v>11.261375085349835</v>
      </c>
      <c r="L28">
        <v>13.86170266907093</v>
      </c>
      <c r="M28">
        <f t="shared" si="5"/>
        <v>12.901521912448343</v>
      </c>
      <c r="N28">
        <f t="shared" si="6"/>
        <v>2.3641851201707573</v>
      </c>
      <c r="O28">
        <f t="shared" si="8"/>
        <v>2.3873862491465014</v>
      </c>
      <c r="P28">
        <f t="shared" si="9"/>
        <v>2.3613829733092908</v>
      </c>
      <c r="Q28">
        <f t="shared" si="7"/>
        <v>2.3709847808755167</v>
      </c>
    </row>
    <row r="29" spans="1:17">
      <c r="A29">
        <v>120</v>
      </c>
      <c r="B29">
        <v>14.694984121675704</v>
      </c>
      <c r="C29">
        <v>16.8976927350792</v>
      </c>
      <c r="D29">
        <v>20.857787810383744</v>
      </c>
      <c r="E29" s="4">
        <f t="shared" si="2"/>
        <v>0.17483488222379548</v>
      </c>
      <c r="F29">
        <f t="shared" si="3"/>
        <v>2.3530501587832431</v>
      </c>
      <c r="G29">
        <f t="shared" si="3"/>
        <v>2.331023072649208</v>
      </c>
      <c r="H29">
        <f t="shared" si="3"/>
        <v>2.2914221218961628</v>
      </c>
      <c r="I29">
        <f t="shared" si="4"/>
        <v>2.3251651177762049</v>
      </c>
      <c r="J29">
        <v>16.275257739441678</v>
      </c>
      <c r="K29">
        <v>11.987915413436989</v>
      </c>
      <c r="L29">
        <v>15.279859711853998</v>
      </c>
      <c r="M29">
        <f t="shared" si="5"/>
        <v>14.514344288244223</v>
      </c>
      <c r="N29">
        <f t="shared" si="6"/>
        <v>2.337247422605583</v>
      </c>
      <c r="O29">
        <f t="shared" si="8"/>
        <v>2.3801208458656302</v>
      </c>
      <c r="P29">
        <f t="shared" si="9"/>
        <v>2.3472014028814603</v>
      </c>
      <c r="Q29">
        <f t="shared" si="7"/>
        <v>2.3548565571175577</v>
      </c>
    </row>
    <row r="30" spans="1:17">
      <c r="A30">
        <v>125</v>
      </c>
      <c r="B30">
        <v>21.334424823395462</v>
      </c>
      <c r="C30">
        <v>20.47863541078485</v>
      </c>
      <c r="D30">
        <v>28.80361173814898</v>
      </c>
      <c r="E30" s="4">
        <f t="shared" si="2"/>
        <v>0.23538890657443101</v>
      </c>
      <c r="F30">
        <f t="shared" si="3"/>
        <v>2.2866557517660455</v>
      </c>
      <c r="G30">
        <f t="shared" si="3"/>
        <v>2.2952136458921517</v>
      </c>
      <c r="H30">
        <f t="shared" si="3"/>
        <v>2.2119638826185102</v>
      </c>
      <c r="I30">
        <f t="shared" si="4"/>
        <v>2.2646110934255694</v>
      </c>
      <c r="J30">
        <v>27.810046400663154</v>
      </c>
      <c r="K30">
        <v>12.351185577480521</v>
      </c>
      <c r="L30">
        <v>17.762284401485577</v>
      </c>
      <c r="M30">
        <f t="shared" si="5"/>
        <v>19.307838793209751</v>
      </c>
      <c r="N30">
        <f t="shared" si="6"/>
        <v>2.2218995359933684</v>
      </c>
      <c r="O30">
        <f t="shared" si="8"/>
        <v>2.3764881442251946</v>
      </c>
      <c r="P30">
        <f t="shared" si="9"/>
        <v>2.3223771559851443</v>
      </c>
      <c r="Q30">
        <f t="shared" si="7"/>
        <v>2.3069216120679026</v>
      </c>
    </row>
    <row r="31" spans="1:17">
      <c r="A31">
        <v>130</v>
      </c>
      <c r="B31">
        <v>23.22276812012564</v>
      </c>
      <c r="C31">
        <v>22.01332397644336</v>
      </c>
      <c r="D31">
        <v>32.279909706546306</v>
      </c>
      <c r="E31" s="4">
        <f t="shared" si="2"/>
        <v>0.25838667267705101</v>
      </c>
      <c r="F31">
        <f t="shared" si="3"/>
        <v>2.2677723187987437</v>
      </c>
      <c r="G31">
        <f t="shared" si="3"/>
        <v>2.2798667602355662</v>
      </c>
      <c r="H31">
        <f t="shared" si="3"/>
        <v>2.1772009029345369</v>
      </c>
      <c r="I31">
        <f t="shared" si="4"/>
        <v>2.2416133273229488</v>
      </c>
      <c r="J31">
        <v>29.166655704183434</v>
      </c>
      <c r="K31">
        <v>21.445250385890073</v>
      </c>
      <c r="L31">
        <v>24.502653000828612</v>
      </c>
      <c r="M31">
        <f t="shared" si="5"/>
        <v>25.03818636363404</v>
      </c>
      <c r="N31">
        <f t="shared" si="6"/>
        <v>2.2083334429581658</v>
      </c>
      <c r="O31">
        <f t="shared" si="8"/>
        <v>2.2855474961410995</v>
      </c>
      <c r="P31">
        <f t="shared" si="9"/>
        <v>2.2549734699917137</v>
      </c>
      <c r="Q31">
        <f t="shared" si="7"/>
        <v>2.2496181363636594</v>
      </c>
    </row>
    <row r="32" spans="1:17">
      <c r="A32">
        <v>135</v>
      </c>
      <c r="B32">
        <v>25.58399724758495</v>
      </c>
      <c r="C32">
        <v>24.059574282336559</v>
      </c>
      <c r="D32">
        <v>36.252821670428879</v>
      </c>
      <c r="E32" s="4">
        <f t="shared" si="2"/>
        <v>0.28632131066783462</v>
      </c>
      <c r="F32">
        <f t="shared" si="3"/>
        <v>2.2441600275241504</v>
      </c>
      <c r="G32">
        <f t="shared" si="3"/>
        <v>2.2594042571766342</v>
      </c>
      <c r="H32">
        <f t="shared" si="3"/>
        <v>2.1374717832957111</v>
      </c>
      <c r="I32">
        <f t="shared" si="4"/>
        <v>2.2136786893321649</v>
      </c>
      <c r="J32">
        <v>33.505596354441082</v>
      </c>
      <c r="K32">
        <v>25.802412580317153</v>
      </c>
      <c r="L32">
        <v>32.673846200154244</v>
      </c>
      <c r="M32">
        <f t="shared" si="5"/>
        <v>30.660618378304161</v>
      </c>
      <c r="N32">
        <f t="shared" si="6"/>
        <v>2.164944036455589</v>
      </c>
      <c r="O32">
        <f t="shared" si="8"/>
        <v>2.2419758741968288</v>
      </c>
      <c r="P32">
        <f t="shared" si="9"/>
        <v>2.1732615379984579</v>
      </c>
      <c r="Q32">
        <f t="shared" si="7"/>
        <v>2.1933938162169588</v>
      </c>
    </row>
    <row r="33" spans="1:17">
      <c r="A33">
        <v>140</v>
      </c>
      <c r="B33">
        <v>27.945904973006328</v>
      </c>
      <c r="C33">
        <v>29.175194218076804</v>
      </c>
      <c r="D33">
        <v>39.729119638826198</v>
      </c>
      <c r="E33" s="4">
        <f t="shared" si="2"/>
        <v>0.32283406276636439</v>
      </c>
      <c r="F33">
        <f t="shared" si="3"/>
        <v>2.2205409502699367</v>
      </c>
      <c r="G33">
        <f t="shared" si="3"/>
        <v>2.2082480578192318</v>
      </c>
      <c r="H33">
        <f t="shared" si="3"/>
        <v>2.1027088036117378</v>
      </c>
      <c r="I33">
        <f t="shared" si="4"/>
        <v>2.1771659372336356</v>
      </c>
      <c r="J33">
        <v>37.846595391410858</v>
      </c>
      <c r="K33">
        <v>35.237205912223807</v>
      </c>
      <c r="L33">
        <v>40.116969041267069</v>
      </c>
      <c r="M33">
        <f t="shared" si="5"/>
        <v>37.733590114967242</v>
      </c>
      <c r="N33">
        <f t="shared" si="6"/>
        <v>2.1215340460858916</v>
      </c>
      <c r="O33">
        <f t="shared" si="8"/>
        <v>2.1476279408777619</v>
      </c>
      <c r="P33">
        <f t="shared" si="9"/>
        <v>2.0988303095873295</v>
      </c>
      <c r="Q33">
        <f t="shared" si="7"/>
        <v>2.1226640988503278</v>
      </c>
    </row>
    <row r="34" spans="1:17">
      <c r="A34">
        <v>145</v>
      </c>
      <c r="B34">
        <v>36.90989301297725</v>
      </c>
      <c r="C34">
        <v>30.709878500406248</v>
      </c>
      <c r="D34">
        <v>43.208271616382582</v>
      </c>
      <c r="E34" s="4">
        <f t="shared" si="2"/>
        <v>0.3694268104325536</v>
      </c>
      <c r="F34">
        <f t="shared" si="3"/>
        <v>2.1309010698702275</v>
      </c>
      <c r="G34">
        <f t="shared" si="3"/>
        <v>2.1929012149959375</v>
      </c>
      <c r="H34">
        <f t="shared" si="3"/>
        <v>2.0679172838361741</v>
      </c>
      <c r="I34">
        <f t="shared" si="4"/>
        <v>2.1305731895674462</v>
      </c>
      <c r="J34">
        <v>41.186817293632899</v>
      </c>
      <c r="K34">
        <v>39.603112827415366</v>
      </c>
      <c r="L34">
        <v>42.5968988292855</v>
      </c>
      <c r="M34">
        <f t="shared" si="5"/>
        <v>41.128942983444581</v>
      </c>
      <c r="N34">
        <f t="shared" si="6"/>
        <v>2.0881318270636711</v>
      </c>
      <c r="O34">
        <f t="shared" si="8"/>
        <v>2.1039688717258462</v>
      </c>
      <c r="P34">
        <f t="shared" si="9"/>
        <v>2.0740310117071452</v>
      </c>
      <c r="Q34">
        <f t="shared" si="7"/>
        <v>2.0887105701655542</v>
      </c>
    </row>
    <row r="35" spans="1:17">
      <c r="A35">
        <v>150</v>
      </c>
      <c r="B35">
        <v>38.328588816996543</v>
      </c>
      <c r="C35">
        <v>31.733000902057661</v>
      </c>
      <c r="D35">
        <v>46.18777147068198</v>
      </c>
      <c r="E35" s="4">
        <f t="shared" si="2"/>
        <v>0.38749787063245394</v>
      </c>
      <c r="F35">
        <f t="shared" si="3"/>
        <v>2.1167141118300346</v>
      </c>
      <c r="G35">
        <f t="shared" si="3"/>
        <v>2.1826699909794236</v>
      </c>
      <c r="H35">
        <f t="shared" si="3"/>
        <v>2.0381222852931802</v>
      </c>
      <c r="I35">
        <f t="shared" si="4"/>
        <v>2.1125021293675466</v>
      </c>
      <c r="J35">
        <v>46.920281233155983</v>
      </c>
      <c r="K35">
        <v>42.508818485924444</v>
      </c>
      <c r="L35">
        <v>47.921161983662969</v>
      </c>
      <c r="M35">
        <f t="shared" si="5"/>
        <v>45.783420567581139</v>
      </c>
      <c r="N35">
        <f t="shared" si="6"/>
        <v>2.0307971876684401</v>
      </c>
      <c r="O35">
        <f t="shared" si="8"/>
        <v>2.0749118151407555</v>
      </c>
      <c r="P35">
        <f t="shared" si="9"/>
        <v>2.0207883801633706</v>
      </c>
      <c r="Q35">
        <f t="shared" si="7"/>
        <v>2.0421657943241889</v>
      </c>
    </row>
    <row r="36" spans="1:17">
      <c r="A36">
        <v>155</v>
      </c>
      <c r="B36">
        <v>39.274404044740749</v>
      </c>
      <c r="C36">
        <v>33.779244590703122</v>
      </c>
      <c r="D36">
        <v>49.167293640566115</v>
      </c>
      <c r="E36" s="4">
        <f t="shared" si="2"/>
        <v>0.40740314092003327</v>
      </c>
      <c r="F36">
        <f t="shared" si="3"/>
        <v>2.1072559595525924</v>
      </c>
      <c r="G36">
        <f t="shared" si="3"/>
        <v>2.1622075540929688</v>
      </c>
      <c r="H36">
        <f t="shared" si="3"/>
        <v>2.0083270635943387</v>
      </c>
      <c r="I36">
        <f t="shared" si="4"/>
        <v>2.0925968590799666</v>
      </c>
      <c r="J36">
        <v>50.302888714632807</v>
      </c>
      <c r="K36">
        <v>46.504256747487666</v>
      </c>
      <c r="L36">
        <v>51.825643089371731</v>
      </c>
      <c r="M36">
        <f t="shared" si="5"/>
        <v>49.544262850497404</v>
      </c>
      <c r="N36">
        <f t="shared" si="6"/>
        <v>1.9969711128536718</v>
      </c>
      <c r="O36">
        <f t="shared" si="8"/>
        <v>2.0349574325251236</v>
      </c>
      <c r="P36">
        <f t="shared" si="9"/>
        <v>1.9817435691062826</v>
      </c>
      <c r="Q36">
        <f t="shared" si="7"/>
        <v>2.004557371495026</v>
      </c>
    </row>
    <row r="37" spans="1:17">
      <c r="A37">
        <v>160</v>
      </c>
      <c r="B37">
        <v>43.523012271894324</v>
      </c>
      <c r="C37">
        <v>36.848607243627868</v>
      </c>
      <c r="D37">
        <v>51.650243042576548</v>
      </c>
      <c r="E37" s="4">
        <f t="shared" si="2"/>
        <v>0.4400728751936625</v>
      </c>
      <c r="F37">
        <f t="shared" si="3"/>
        <v>2.0647698772810568</v>
      </c>
      <c r="G37">
        <f t="shared" si="3"/>
        <v>2.1315139275637214</v>
      </c>
      <c r="H37">
        <f t="shared" si="3"/>
        <v>1.9834975695742343</v>
      </c>
      <c r="I37">
        <f t="shared" si="4"/>
        <v>2.0599271248063378</v>
      </c>
      <c r="J37">
        <v>52.35574927999243</v>
      </c>
      <c r="K37">
        <v>49.410084229417549</v>
      </c>
      <c r="L37">
        <v>55.73013807381701</v>
      </c>
      <c r="M37">
        <f t="shared" si="5"/>
        <v>52.498657194408999</v>
      </c>
      <c r="N37">
        <f t="shared" si="6"/>
        <v>1.9764425072000755</v>
      </c>
      <c r="O37">
        <f t="shared" si="8"/>
        <v>2.0058991577058247</v>
      </c>
      <c r="P37">
        <f t="shared" si="9"/>
        <v>1.9426986192618299</v>
      </c>
      <c r="Q37">
        <f t="shared" si="7"/>
        <v>1.9750134280559102</v>
      </c>
    </row>
    <row r="38" spans="1:17">
      <c r="A38">
        <v>165</v>
      </c>
      <c r="B38">
        <v>44.469054129226407</v>
      </c>
      <c r="C38">
        <v>38.383287226614087</v>
      </c>
      <c r="D38">
        <v>52.643425988172801</v>
      </c>
      <c r="E38" s="4">
        <f t="shared" si="2"/>
        <v>0.45165255781337765</v>
      </c>
      <c r="F38">
        <f t="shared" si="3"/>
        <v>2.0553094587077361</v>
      </c>
      <c r="G38">
        <f t="shared" si="3"/>
        <v>2.1161671277338594</v>
      </c>
      <c r="H38">
        <f t="shared" si="3"/>
        <v>1.973565740118272</v>
      </c>
      <c r="I38">
        <f t="shared" si="4"/>
        <v>2.0483474421866226</v>
      </c>
      <c r="J38">
        <v>53.05084970013062</v>
      </c>
      <c r="K38">
        <v>53.04242002054243</v>
      </c>
      <c r="L38">
        <v>61.069942735493512</v>
      </c>
      <c r="M38">
        <f t="shared" si="5"/>
        <v>55.721070818722183</v>
      </c>
      <c r="N38">
        <f t="shared" si="6"/>
        <v>1.9694915029986939</v>
      </c>
      <c r="O38">
        <f t="shared" si="8"/>
        <v>1.9695757997945755</v>
      </c>
      <c r="P38">
        <f t="shared" si="9"/>
        <v>1.8893005726450651</v>
      </c>
      <c r="Q38">
        <f t="shared" si="7"/>
        <v>1.942789291812778</v>
      </c>
    </row>
    <row r="39" spans="1:17">
      <c r="A39">
        <v>170</v>
      </c>
      <c r="B39">
        <v>46.36114454076494</v>
      </c>
      <c r="C39">
        <v>42.987321522121242</v>
      </c>
      <c r="D39">
        <v>54.62979679309187</v>
      </c>
      <c r="E39" s="4">
        <f t="shared" si="2"/>
        <v>0.47992754285326023</v>
      </c>
      <c r="F39">
        <f t="shared" si="3"/>
        <v>2.0363885545923508</v>
      </c>
      <c r="G39">
        <f t="shared" si="3"/>
        <v>2.0701267847787874</v>
      </c>
      <c r="H39">
        <f t="shared" si="3"/>
        <v>1.9537020320690812</v>
      </c>
      <c r="I39">
        <f t="shared" si="4"/>
        <v>2.0200724571467399</v>
      </c>
      <c r="J39">
        <v>53.717180574536762</v>
      </c>
      <c r="K39">
        <v>56.311562588617683</v>
      </c>
      <c r="L39">
        <v>62.489414988515428</v>
      </c>
      <c r="M39">
        <f t="shared" si="5"/>
        <v>57.506052717223291</v>
      </c>
      <c r="N39">
        <f t="shared" si="6"/>
        <v>1.9628281942546324</v>
      </c>
      <c r="O39">
        <f t="shared" si="8"/>
        <v>1.9368843741138233</v>
      </c>
      <c r="P39">
        <f t="shared" si="9"/>
        <v>1.8751058501148459</v>
      </c>
      <c r="Q39">
        <f t="shared" si="7"/>
        <v>1.9249394728277671</v>
      </c>
    </row>
    <row r="40" spans="1:17">
      <c r="A40">
        <v>175</v>
      </c>
      <c r="B40">
        <v>55.348669881410842</v>
      </c>
      <c r="C40">
        <v>47.591346809053256</v>
      </c>
      <c r="D40">
        <v>55.126390453462861</v>
      </c>
      <c r="E40" s="4">
        <f t="shared" si="2"/>
        <v>0.52688802381308975</v>
      </c>
      <c r="F40">
        <f t="shared" si="3"/>
        <v>1.9465133011858915</v>
      </c>
      <c r="G40">
        <f t="shared" si="3"/>
        <v>2.0240865319094676</v>
      </c>
      <c r="H40">
        <f t="shared" si="3"/>
        <v>1.9487360954653712</v>
      </c>
      <c r="I40">
        <f t="shared" si="4"/>
        <v>1.97311197618691</v>
      </c>
      <c r="J40">
        <v>58.049776725309215</v>
      </c>
      <c r="K40">
        <v>59.943980180175899</v>
      </c>
      <c r="L40">
        <v>63.908903905233728</v>
      </c>
      <c r="M40">
        <f t="shared" si="5"/>
        <v>60.634220270239609</v>
      </c>
      <c r="N40">
        <f t="shared" si="6"/>
        <v>1.9195022327469078</v>
      </c>
      <c r="O40">
        <f t="shared" si="8"/>
        <v>1.900560198198241</v>
      </c>
      <c r="P40">
        <f t="shared" si="9"/>
        <v>1.8609109609476626</v>
      </c>
      <c r="Q40">
        <f t="shared" si="7"/>
        <v>1.8936577972976039</v>
      </c>
    </row>
    <row r="41" spans="1:17">
      <c r="A41">
        <v>180</v>
      </c>
      <c r="B41">
        <v>56.294732460107767</v>
      </c>
      <c r="C41">
        <v>49.637577187246229</v>
      </c>
      <c r="D41">
        <v>57.112768631282414</v>
      </c>
      <c r="E41" s="4">
        <f t="shared" si="2"/>
        <v>0.54348359426212145</v>
      </c>
      <c r="F41">
        <f t="shared" si="3"/>
        <v>1.9370526753989226</v>
      </c>
      <c r="G41">
        <f t="shared" si="3"/>
        <v>2.0036242281275376</v>
      </c>
      <c r="H41">
        <f t="shared" si="3"/>
        <v>1.9288723136871757</v>
      </c>
      <c r="I41">
        <f t="shared" si="4"/>
        <v>1.9565164057378786</v>
      </c>
      <c r="J41">
        <v>60.358611128843961</v>
      </c>
      <c r="K41">
        <v>61.396956628043405</v>
      </c>
      <c r="L41">
        <v>67.45769219727984</v>
      </c>
      <c r="M41">
        <f t="shared" si="5"/>
        <v>63.071086651389066</v>
      </c>
      <c r="N41">
        <f t="shared" si="6"/>
        <v>1.8964138887115605</v>
      </c>
      <c r="O41">
        <f t="shared" si="8"/>
        <v>1.8860304337195659</v>
      </c>
      <c r="P41">
        <f t="shared" si="9"/>
        <v>1.8254230780272016</v>
      </c>
      <c r="Q41">
        <f t="shared" si="7"/>
        <v>1.8692891334861093</v>
      </c>
    </row>
    <row r="42" spans="1:17">
      <c r="A42">
        <v>185</v>
      </c>
      <c r="B42">
        <v>58.659893701354257</v>
      </c>
      <c r="C42">
        <v>51.687692825320553</v>
      </c>
      <c r="D42">
        <v>61.58213788341147</v>
      </c>
      <c r="E42" s="4">
        <f t="shared" si="2"/>
        <v>0.5730990813669542</v>
      </c>
      <c r="F42">
        <f t="shared" si="3"/>
        <v>1.9134010629864573</v>
      </c>
      <c r="G42">
        <f t="shared" si="3"/>
        <v>1.9831230717467947</v>
      </c>
      <c r="H42">
        <f t="shared" si="3"/>
        <v>1.8841786211658853</v>
      </c>
      <c r="I42">
        <f t="shared" si="4"/>
        <v>1.9269009186330457</v>
      </c>
      <c r="J42">
        <v>63.027590773049077</v>
      </c>
      <c r="K42">
        <v>62.84993789429754</v>
      </c>
      <c r="L42">
        <v>69.587005813763966</v>
      </c>
      <c r="M42">
        <f t="shared" si="5"/>
        <v>65.154844827036854</v>
      </c>
      <c r="N42">
        <f t="shared" si="6"/>
        <v>1.8697240922695093</v>
      </c>
      <c r="O42">
        <f t="shared" si="8"/>
        <v>1.8715006210570246</v>
      </c>
      <c r="P42">
        <f t="shared" si="9"/>
        <v>1.8041299418623604</v>
      </c>
      <c r="Q42">
        <f t="shared" si="7"/>
        <v>1.8484515517296314</v>
      </c>
    </row>
    <row r="43" spans="1:17">
      <c r="A43">
        <v>190</v>
      </c>
      <c r="B43">
        <v>69.066668370854885</v>
      </c>
      <c r="C43">
        <v>53.733966979988772</v>
      </c>
      <c r="D43">
        <v>61.58213788341147</v>
      </c>
      <c r="E43" s="4">
        <f t="shared" si="2"/>
        <v>0.61460924411418372</v>
      </c>
      <c r="F43">
        <f t="shared" si="3"/>
        <v>1.8093333162914513</v>
      </c>
      <c r="G43">
        <f t="shared" si="3"/>
        <v>1.9626603302001124</v>
      </c>
      <c r="H43">
        <f t="shared" si="3"/>
        <v>1.8841786211658853</v>
      </c>
      <c r="I43">
        <f t="shared" si="4"/>
        <v>1.8853907558858163</v>
      </c>
      <c r="J43">
        <v>65.029684514694594</v>
      </c>
      <c r="K43">
        <v>66.845658656129672</v>
      </c>
      <c r="L43">
        <v>71.0065634659328</v>
      </c>
      <c r="M43">
        <f t="shared" si="5"/>
        <v>67.62730221225236</v>
      </c>
      <c r="N43">
        <f t="shared" si="6"/>
        <v>1.849703154853054</v>
      </c>
      <c r="O43">
        <f t="shared" si="8"/>
        <v>1.8315434134387032</v>
      </c>
      <c r="P43">
        <f t="shared" si="9"/>
        <v>1.7899343653406721</v>
      </c>
      <c r="Q43">
        <f t="shared" si="7"/>
        <v>1.8237269778774765</v>
      </c>
    </row>
    <row r="44" spans="1:17">
      <c r="A44">
        <v>195</v>
      </c>
      <c r="B44">
        <v>75.214675955343765</v>
      </c>
      <c r="C44">
        <v>57.826512391649672</v>
      </c>
      <c r="D44">
        <v>65.554928490692973</v>
      </c>
      <c r="E44" s="4">
        <f t="shared" si="2"/>
        <v>0.66198705612562136</v>
      </c>
      <c r="F44">
        <f t="shared" si="3"/>
        <v>1.7478532404465625</v>
      </c>
      <c r="G44">
        <f t="shared" si="3"/>
        <v>1.9217348760835034</v>
      </c>
      <c r="H44">
        <f t="shared" si="3"/>
        <v>1.8444507150930702</v>
      </c>
      <c r="I44">
        <f t="shared" si="4"/>
        <v>1.8380129438743786</v>
      </c>
      <c r="J44">
        <v>68.033337017085117</v>
      </c>
      <c r="K44">
        <v>68.298655307063939</v>
      </c>
      <c r="L44">
        <v>71.716346592855189</v>
      </c>
      <c r="M44">
        <f t="shared" si="5"/>
        <v>69.349446305668081</v>
      </c>
      <c r="N44">
        <f t="shared" si="6"/>
        <v>1.8196666298291491</v>
      </c>
      <c r="O44">
        <f t="shared" si="8"/>
        <v>1.8170134469293606</v>
      </c>
      <c r="P44">
        <f t="shared" si="9"/>
        <v>1.782836534071448</v>
      </c>
      <c r="Q44">
        <f t="shared" si="7"/>
        <v>1.8065055369433194</v>
      </c>
    </row>
    <row r="45" spans="1:17">
      <c r="A45">
        <v>200</v>
      </c>
      <c r="B45">
        <v>78.999062166933314</v>
      </c>
      <c r="C45">
        <v>59.872783574583238</v>
      </c>
      <c r="D45">
        <v>67.541329148075192</v>
      </c>
      <c r="E45" s="4">
        <f t="shared" si="2"/>
        <v>0.68804391629863915</v>
      </c>
      <c r="F45">
        <f t="shared" si="3"/>
        <v>1.7100093783306669</v>
      </c>
      <c r="G45">
        <f t="shared" si="3"/>
        <v>1.9012721642541675</v>
      </c>
      <c r="H45">
        <f t="shared" si="3"/>
        <v>1.824586708519248</v>
      </c>
      <c r="I45">
        <f t="shared" si="4"/>
        <v>1.8119560837013609</v>
      </c>
      <c r="J45">
        <v>71.037534525298668</v>
      </c>
      <c r="K45">
        <v>72.294413508898941</v>
      </c>
      <c r="L45">
        <v>72.071239194464411</v>
      </c>
      <c r="M45">
        <f t="shared" si="5"/>
        <v>71.801062409554007</v>
      </c>
      <c r="N45">
        <f t="shared" si="6"/>
        <v>1.7896246547470134</v>
      </c>
      <c r="O45">
        <f t="shared" si="8"/>
        <v>1.7770558649110106</v>
      </c>
      <c r="P45">
        <f t="shared" si="9"/>
        <v>1.7792876080553561</v>
      </c>
      <c r="Q45">
        <f t="shared" si="7"/>
        <v>1.78198937590446</v>
      </c>
    </row>
    <row r="46" spans="1:17">
      <c r="A46">
        <v>205</v>
      </c>
      <c r="B46">
        <v>81.364303549176825</v>
      </c>
      <c r="C46">
        <v>61.919053689683963</v>
      </c>
      <c r="D46">
        <v>68.534530679425714</v>
      </c>
      <c r="E46" s="4">
        <f t="shared" si="2"/>
        <v>0.70605962639428832</v>
      </c>
      <c r="F46">
        <f t="shared" si="3"/>
        <v>1.6863569645082317</v>
      </c>
      <c r="G46">
        <f t="shared" si="3"/>
        <v>1.8808094631031604</v>
      </c>
      <c r="H46">
        <f t="shared" si="3"/>
        <v>1.814654693205743</v>
      </c>
      <c r="I46">
        <f t="shared" si="4"/>
        <v>1.7939403736057116</v>
      </c>
      <c r="J46">
        <v>72.039043022564044</v>
      </c>
      <c r="K46">
        <v>74.837180604659608</v>
      </c>
      <c r="L46">
        <v>73.845712184852701</v>
      </c>
      <c r="M46">
        <f t="shared" si="5"/>
        <v>73.573978604025456</v>
      </c>
      <c r="N46">
        <f t="shared" si="6"/>
        <v>1.7796095697743595</v>
      </c>
      <c r="O46">
        <f t="shared" si="8"/>
        <v>1.751628193953404</v>
      </c>
      <c r="P46">
        <f t="shared" si="9"/>
        <v>1.761542878151473</v>
      </c>
      <c r="Q46">
        <f t="shared" si="7"/>
        <v>1.7642602139597454</v>
      </c>
    </row>
    <row r="47" spans="1:17">
      <c r="A47">
        <v>210</v>
      </c>
      <c r="B47">
        <v>73.797047290795675</v>
      </c>
      <c r="C47">
        <v>66.011590546108934</v>
      </c>
      <c r="D47">
        <v>68.534530679425714</v>
      </c>
      <c r="E47" s="4">
        <f t="shared" si="2"/>
        <v>0.69447722838776771</v>
      </c>
      <c r="F47">
        <f t="shared" si="3"/>
        <v>1.7620295270920434</v>
      </c>
      <c r="G47">
        <f t="shared" si="3"/>
        <v>1.8398840945389106</v>
      </c>
      <c r="H47">
        <f t="shared" si="3"/>
        <v>1.814654693205743</v>
      </c>
      <c r="I47">
        <f t="shared" si="4"/>
        <v>1.8055227716122324</v>
      </c>
      <c r="J47">
        <v>73.040602436193709</v>
      </c>
      <c r="K47">
        <v>76.290194086544247</v>
      </c>
      <c r="L47">
        <v>74.555505862036483</v>
      </c>
      <c r="M47">
        <f t="shared" si="5"/>
        <v>74.62876746159148</v>
      </c>
      <c r="N47">
        <f t="shared" si="6"/>
        <v>1.769593975638063</v>
      </c>
      <c r="O47">
        <f t="shared" si="8"/>
        <v>1.7370980591345573</v>
      </c>
      <c r="P47">
        <f t="shared" si="9"/>
        <v>1.7544449413796352</v>
      </c>
      <c r="Q47">
        <f t="shared" si="7"/>
        <v>1.7537123253840852</v>
      </c>
    </row>
    <row r="48" spans="1:17">
      <c r="A48">
        <v>215</v>
      </c>
      <c r="B48">
        <v>75.216163513829969</v>
      </c>
      <c r="C48">
        <v>66.523157323165137</v>
      </c>
      <c r="D48">
        <v>70.520935978065936</v>
      </c>
      <c r="E48" s="4">
        <f t="shared" si="2"/>
        <v>0.70753418938353685</v>
      </c>
      <c r="F48">
        <f t="shared" si="3"/>
        <v>1.7478383648617004</v>
      </c>
      <c r="G48">
        <f t="shared" si="3"/>
        <v>1.8347684267683484</v>
      </c>
      <c r="H48">
        <f t="shared" si="3"/>
        <v>1.7947906402193405</v>
      </c>
      <c r="I48">
        <f t="shared" si="4"/>
        <v>1.792465810616463</v>
      </c>
      <c r="J48">
        <v>74.709975711218249</v>
      </c>
      <c r="K48">
        <v>75.926940475033646</v>
      </c>
      <c r="L48">
        <v>76.330000632529647</v>
      </c>
      <c r="M48">
        <f t="shared" si="5"/>
        <v>75.655638939593842</v>
      </c>
      <c r="N48">
        <f t="shared" si="6"/>
        <v>1.7529002428878175</v>
      </c>
      <c r="O48">
        <f t="shared" si="8"/>
        <v>1.7407305952496637</v>
      </c>
      <c r="P48">
        <f t="shared" si="9"/>
        <v>1.7366999936747036</v>
      </c>
      <c r="Q48">
        <f t="shared" si="7"/>
        <v>1.7434436106040616</v>
      </c>
    </row>
    <row r="49" spans="1:17">
      <c r="A49">
        <v>220</v>
      </c>
      <c r="B49">
        <v>76.162241588098695</v>
      </c>
      <c r="C49">
        <v>70.615688745949072</v>
      </c>
      <c r="D49">
        <v>72.507344053772854</v>
      </c>
      <c r="E49" s="4">
        <f t="shared" si="2"/>
        <v>0.73095091462606865</v>
      </c>
      <c r="F49">
        <f t="shared" si="3"/>
        <v>1.738377584119013</v>
      </c>
      <c r="G49">
        <f t="shared" si="3"/>
        <v>1.7938431125405094</v>
      </c>
      <c r="H49">
        <f t="shared" si="3"/>
        <v>1.7749265594622716</v>
      </c>
      <c r="I49">
        <f t="shared" si="4"/>
        <v>1.7690490853739316</v>
      </c>
      <c r="J49">
        <v>75.043865857890466</v>
      </c>
      <c r="K49">
        <v>77.016701778001817</v>
      </c>
      <c r="L49">
        <v>78.104509689843141</v>
      </c>
      <c r="M49">
        <f t="shared" si="5"/>
        <v>76.721692441911799</v>
      </c>
      <c r="N49">
        <f t="shared" si="6"/>
        <v>1.7495613414210953</v>
      </c>
      <c r="O49">
        <f t="shared" si="8"/>
        <v>1.7298329822199818</v>
      </c>
      <c r="P49">
        <f t="shared" si="9"/>
        <v>1.7189549031015685</v>
      </c>
      <c r="Q49">
        <f t="shared" si="7"/>
        <v>1.7327830755808817</v>
      </c>
    </row>
    <row r="50" spans="1:17">
      <c r="A50">
        <v>225</v>
      </c>
      <c r="B50">
        <v>76.635280796326469</v>
      </c>
      <c r="C50">
        <v>71.638820796193016</v>
      </c>
      <c r="D50">
        <v>74.990357717458309</v>
      </c>
      <c r="E50" s="4">
        <f t="shared" si="2"/>
        <v>0.74421486436659257</v>
      </c>
      <c r="F50">
        <f t="shared" si="3"/>
        <v>1.7336471920367353</v>
      </c>
      <c r="G50">
        <f t="shared" si="3"/>
        <v>1.7836117920380699</v>
      </c>
      <c r="H50">
        <f t="shared" si="3"/>
        <v>1.7500964228254168</v>
      </c>
      <c r="I50">
        <f t="shared" si="4"/>
        <v>1.7557851356334073</v>
      </c>
      <c r="J50">
        <v>75.711661096359521</v>
      </c>
      <c r="K50">
        <v>76.972973638461283</v>
      </c>
      <c r="L50">
        <v>80.233938082534138</v>
      </c>
      <c r="M50">
        <f t="shared" si="5"/>
        <v>77.639524272451652</v>
      </c>
      <c r="N50">
        <f t="shared" si="6"/>
        <v>1.7428833890364046</v>
      </c>
      <c r="O50">
        <f t="shared" si="8"/>
        <v>1.7302702636153873</v>
      </c>
      <c r="P50">
        <f t="shared" si="9"/>
        <v>1.6976606191746586</v>
      </c>
      <c r="Q50">
        <f t="shared" si="7"/>
        <v>1.7236047572754838</v>
      </c>
    </row>
    <row r="51" spans="1:17">
      <c r="A51">
        <v>230</v>
      </c>
      <c r="B51">
        <v>78.527438721764213</v>
      </c>
      <c r="C51">
        <v>73.68776694378704</v>
      </c>
      <c r="D51">
        <v>76.976771264186738</v>
      </c>
      <c r="E51" s="4">
        <f t="shared" si="2"/>
        <v>0.76397325643245995</v>
      </c>
      <c r="F51">
        <f t="shared" si="3"/>
        <v>1.7147256127823578</v>
      </c>
      <c r="G51">
        <f t="shared" si="3"/>
        <v>1.7631223305621295</v>
      </c>
      <c r="H51">
        <f t="shared" si="3"/>
        <v>1.7302322873581326</v>
      </c>
      <c r="I51">
        <f t="shared" si="4"/>
        <v>1.7360267435675401</v>
      </c>
      <c r="J51">
        <v>77.047309540293639</v>
      </c>
      <c r="K51">
        <v>78.019015914140695</v>
      </c>
      <c r="L51">
        <v>81.653566939120765</v>
      </c>
      <c r="M51">
        <f t="shared" si="5"/>
        <v>78.90663079785169</v>
      </c>
      <c r="N51">
        <f t="shared" si="6"/>
        <v>1.7295269045970636</v>
      </c>
      <c r="O51">
        <f t="shared" si="8"/>
        <v>1.7198098408585929</v>
      </c>
      <c r="P51">
        <f t="shared" si="9"/>
        <v>1.6834643306087924</v>
      </c>
      <c r="Q51">
        <f t="shared" si="7"/>
        <v>1.7109336920214828</v>
      </c>
    </row>
    <row r="52" spans="1:17">
      <c r="A52">
        <v>235</v>
      </c>
      <c r="B52">
        <v>79.000478466442544</v>
      </c>
      <c r="C52">
        <v>72.150386695898817</v>
      </c>
      <c r="D52">
        <v>74.493754684391334</v>
      </c>
      <c r="E52" s="4">
        <f t="shared" si="2"/>
        <v>0.75214873282244221</v>
      </c>
      <c r="F52">
        <f t="shared" si="3"/>
        <v>1.7099952153355746</v>
      </c>
      <c r="G52">
        <f t="shared" si="3"/>
        <v>1.7784961330410118</v>
      </c>
      <c r="H52">
        <f t="shared" si="3"/>
        <v>1.7550624531560868</v>
      </c>
      <c r="I52">
        <f t="shared" si="4"/>
        <v>1.7478512671775579</v>
      </c>
      <c r="J52">
        <v>78.383031981002901</v>
      </c>
      <c r="K52">
        <v>80.198553031344488</v>
      </c>
      <c r="L52">
        <v>84.492846678246806</v>
      </c>
      <c r="M52">
        <f t="shared" si="5"/>
        <v>81.024810563531389</v>
      </c>
      <c r="N52">
        <f t="shared" si="6"/>
        <v>1.7161696801899711</v>
      </c>
      <c r="O52">
        <f t="shared" si="8"/>
        <v>1.6980144696865551</v>
      </c>
      <c r="P52">
        <f t="shared" si="9"/>
        <v>1.6550715332175321</v>
      </c>
      <c r="Q52">
        <f t="shared" si="7"/>
        <v>1.6897518943646859</v>
      </c>
    </row>
    <row r="53" spans="1:17">
      <c r="A53">
        <v>240</v>
      </c>
      <c r="B53">
        <v>84.676962837908675</v>
      </c>
      <c r="C53">
        <v>74.708214904939084</v>
      </c>
      <c r="D53">
        <v>76.4801676708462</v>
      </c>
      <c r="E53" s="4">
        <f t="shared" si="2"/>
        <v>0.7862178180456465</v>
      </c>
      <c r="F53">
        <f t="shared" si="3"/>
        <v>1.6532303716209134</v>
      </c>
      <c r="G53">
        <f t="shared" si="3"/>
        <v>1.7529178509506089</v>
      </c>
      <c r="H53">
        <f t="shared" si="3"/>
        <v>1.7351983232915382</v>
      </c>
      <c r="I53">
        <f t="shared" si="4"/>
        <v>1.7137821819543533</v>
      </c>
      <c r="J53">
        <v>76.713390341130363</v>
      </c>
      <c r="K53">
        <v>78.294837219716271</v>
      </c>
      <c r="L53">
        <v>85.202670934168381</v>
      </c>
      <c r="M53">
        <f t="shared" si="5"/>
        <v>80.070299498338343</v>
      </c>
      <c r="N53">
        <f t="shared" si="6"/>
        <v>1.7328660965886962</v>
      </c>
      <c r="O53">
        <f t="shared" si="8"/>
        <v>1.7170516278028374</v>
      </c>
      <c r="P53">
        <f t="shared" si="9"/>
        <v>1.647973290658316</v>
      </c>
      <c r="Q53">
        <f t="shared" si="7"/>
        <v>1.6992970050166167</v>
      </c>
    </row>
    <row r="54" spans="1:17">
      <c r="A54">
        <v>245</v>
      </c>
      <c r="B54">
        <v>84.676962837908675</v>
      </c>
      <c r="C54">
        <v>76.242910765733711</v>
      </c>
      <c r="D54">
        <v>77.969978848389857</v>
      </c>
      <c r="E54" s="4">
        <f t="shared" si="2"/>
        <v>0.79629950817344086</v>
      </c>
      <c r="F54">
        <f t="shared" si="3"/>
        <v>1.6532303716209134</v>
      </c>
      <c r="G54">
        <f t="shared" si="3"/>
        <v>1.7375708923426629</v>
      </c>
      <c r="H54">
        <f t="shared" si="3"/>
        <v>1.7203002115161012</v>
      </c>
      <c r="I54">
        <f t="shared" si="4"/>
        <v>1.7037004918265592</v>
      </c>
      <c r="J54">
        <v>77.715161749511338</v>
      </c>
      <c r="K54">
        <v>80.067413721877358</v>
      </c>
      <c r="L54">
        <v>86.977238673115224</v>
      </c>
      <c r="M54">
        <f t="shared" si="5"/>
        <v>81.58660471483465</v>
      </c>
      <c r="N54">
        <f t="shared" si="6"/>
        <v>1.7228483825048866</v>
      </c>
      <c r="O54">
        <f t="shared" si="8"/>
        <v>1.6993258627812264</v>
      </c>
      <c r="P54">
        <f t="shared" si="9"/>
        <v>1.6302276132688478</v>
      </c>
      <c r="Q54">
        <f t="shared" si="7"/>
        <v>1.6841339528516537</v>
      </c>
    </row>
    <row r="55" spans="1:17">
      <c r="A55">
        <v>250</v>
      </c>
      <c r="B55">
        <v>85.150003773617726</v>
      </c>
      <c r="C55">
        <v>77.773005467367327</v>
      </c>
      <c r="D55">
        <v>78.963186945955229</v>
      </c>
      <c r="E55" s="4">
        <f t="shared" si="2"/>
        <v>0.80628732062313413</v>
      </c>
      <c r="F55">
        <f t="shared" si="3"/>
        <v>1.6484999622638228</v>
      </c>
      <c r="G55">
        <f t="shared" si="3"/>
        <v>1.7222699453263266</v>
      </c>
      <c r="H55">
        <f t="shared" si="3"/>
        <v>1.7103681305404479</v>
      </c>
      <c r="I55">
        <f t="shared" si="4"/>
        <v>1.6937126793768658</v>
      </c>
      <c r="J55">
        <v>77.697167713291535</v>
      </c>
      <c r="K55">
        <v>80.793930233264931</v>
      </c>
      <c r="L55">
        <v>84.847758598284287</v>
      </c>
      <c r="M55">
        <f t="shared" si="5"/>
        <v>81.112952181613579</v>
      </c>
      <c r="N55">
        <f t="shared" si="6"/>
        <v>1.7230283228670844</v>
      </c>
      <c r="O55">
        <f t="shared" si="8"/>
        <v>1.6920606976673509</v>
      </c>
      <c r="P55">
        <f t="shared" si="9"/>
        <v>1.6515224140171572</v>
      </c>
      <c r="Q55">
        <f t="shared" si="7"/>
        <v>1.6888704781838644</v>
      </c>
    </row>
    <row r="56" spans="1:17">
      <c r="A56">
        <v>255</v>
      </c>
      <c r="B56">
        <v>86.096085887032586</v>
      </c>
      <c r="C56">
        <v>78.284553682208539</v>
      </c>
      <c r="D56">
        <v>79.956395537752272</v>
      </c>
      <c r="E56" s="4">
        <f t="shared" si="2"/>
        <v>0.81445678368997787</v>
      </c>
      <c r="F56">
        <f t="shared" si="3"/>
        <v>1.6390391411296741</v>
      </c>
      <c r="G56">
        <f t="shared" si="3"/>
        <v>1.7171544631779148</v>
      </c>
      <c r="H56">
        <f t="shared" si="3"/>
        <v>1.7004360446224773</v>
      </c>
      <c r="I56">
        <f t="shared" si="4"/>
        <v>1.6855432163100221</v>
      </c>
      <c r="J56">
        <v>80.035314971108662</v>
      </c>
      <c r="K56">
        <v>81.561931555262262</v>
      </c>
      <c r="L56">
        <v>85.912496832861365</v>
      </c>
      <c r="M56">
        <f t="shared" si="5"/>
        <v>82.503247786410768</v>
      </c>
      <c r="N56">
        <f t="shared" si="6"/>
        <v>1.6996468502889133</v>
      </c>
      <c r="O56">
        <f t="shared" si="8"/>
        <v>1.6843806844473772</v>
      </c>
      <c r="P56">
        <f t="shared" si="9"/>
        <v>1.6408750316713863</v>
      </c>
      <c r="Q56">
        <f t="shared" si="7"/>
        <v>1.6749675221358924</v>
      </c>
    </row>
    <row r="57" spans="1:17">
      <c r="A57">
        <v>260</v>
      </c>
      <c r="B57">
        <v>87.988251045421421</v>
      </c>
      <c r="C57">
        <v>79.819197017689632</v>
      </c>
      <c r="D57">
        <v>84.922445303282487</v>
      </c>
      <c r="E57" s="4">
        <f t="shared" si="2"/>
        <v>0.84243297788797844</v>
      </c>
      <c r="F57">
        <f t="shared" si="3"/>
        <v>1.6201174895457859</v>
      </c>
      <c r="G57">
        <f t="shared" si="3"/>
        <v>1.7018080298231035</v>
      </c>
      <c r="H57">
        <f t="shared" si="3"/>
        <v>1.6507755469671752</v>
      </c>
      <c r="I57">
        <f t="shared" si="4"/>
        <v>1.6575670221120216</v>
      </c>
      <c r="J57">
        <v>80.759505309771058</v>
      </c>
      <c r="K57">
        <v>80.791733079346201</v>
      </c>
      <c r="L57">
        <v>86.622324333940554</v>
      </c>
      <c r="M57">
        <f t="shared" si="5"/>
        <v>82.724520907685942</v>
      </c>
      <c r="N57">
        <f t="shared" si="6"/>
        <v>1.6924049469022895</v>
      </c>
      <c r="O57">
        <f t="shared" si="8"/>
        <v>1.6920826692065378</v>
      </c>
      <c r="P57">
        <f t="shared" si="9"/>
        <v>1.6337767566605945</v>
      </c>
      <c r="Q57">
        <f t="shared" si="7"/>
        <v>1.6727547909231406</v>
      </c>
    </row>
    <row r="58" spans="1:17">
      <c r="A58">
        <v>265</v>
      </c>
      <c r="B58">
        <v>87.986979419458677</v>
      </c>
      <c r="C58">
        <v>80.842291459747671</v>
      </c>
      <c r="D58">
        <v>85.419050856612699</v>
      </c>
      <c r="E58" s="4">
        <f t="shared" si="2"/>
        <v>0.8474944057860635</v>
      </c>
      <c r="F58">
        <f t="shared" si="3"/>
        <v>1.620130205805413</v>
      </c>
      <c r="G58">
        <f t="shared" si="3"/>
        <v>1.6915770854025232</v>
      </c>
      <c r="H58">
        <f t="shared" si="3"/>
        <v>1.645809491433873</v>
      </c>
      <c r="I58">
        <f t="shared" si="4"/>
        <v>1.6525055942139364</v>
      </c>
      <c r="J58">
        <v>83.430139201989363</v>
      </c>
      <c r="K58">
        <v>83.538069425438081</v>
      </c>
      <c r="L58">
        <v>87.332153398334015</v>
      </c>
      <c r="M58">
        <f t="shared" si="5"/>
        <v>84.766787341920477</v>
      </c>
      <c r="N58">
        <f t="shared" si="6"/>
        <v>1.6656986079801064</v>
      </c>
      <c r="O58">
        <f t="shared" si="8"/>
        <v>1.6646193057456191</v>
      </c>
      <c r="P58">
        <f t="shared" si="9"/>
        <v>1.6266784660166598</v>
      </c>
      <c r="Q58">
        <f t="shared" si="7"/>
        <v>1.6523321265807951</v>
      </c>
    </row>
    <row r="59" spans="1:17">
      <c r="A59">
        <v>270</v>
      </c>
      <c r="B59">
        <v>88.933075972355994</v>
      </c>
      <c r="C59">
        <v>82.888477578184705</v>
      </c>
      <c r="D59">
        <v>85.919962229406977</v>
      </c>
      <c r="E59" s="4">
        <f t="shared" si="2"/>
        <v>0.85913838593315894</v>
      </c>
      <c r="F59">
        <f t="shared" si="3"/>
        <v>1.61066924027644</v>
      </c>
      <c r="G59">
        <f t="shared" si="3"/>
        <v>1.6711152242181528</v>
      </c>
      <c r="H59">
        <f t="shared" si="3"/>
        <v>1.6408003777059303</v>
      </c>
      <c r="I59">
        <f t="shared" si="4"/>
        <v>1.6408616140668411</v>
      </c>
      <c r="J59">
        <v>86.768864972456498</v>
      </c>
      <c r="K59">
        <v>87.984604122804541</v>
      </c>
      <c r="L59">
        <v>90.171484550664573</v>
      </c>
      <c r="M59">
        <f t="shared" si="5"/>
        <v>88.308317881975199</v>
      </c>
      <c r="N59">
        <f t="shared" si="6"/>
        <v>1.6323113502754349</v>
      </c>
      <c r="O59">
        <f t="shared" si="8"/>
        <v>1.6201539587719547</v>
      </c>
      <c r="P59">
        <f t="shared" si="9"/>
        <v>1.5982851544933545</v>
      </c>
      <c r="Q59">
        <f t="shared" si="7"/>
        <v>1.616916821180248</v>
      </c>
    </row>
    <row r="60" spans="1:17">
      <c r="A60">
        <v>275</v>
      </c>
      <c r="B60">
        <v>90.82526907815064</v>
      </c>
      <c r="C60">
        <v>84.423114664865864</v>
      </c>
      <c r="D60">
        <v>85.919962229406977</v>
      </c>
      <c r="E60" s="4">
        <f t="shared" si="2"/>
        <v>0.87056115324141159</v>
      </c>
      <c r="F60">
        <f t="shared" si="3"/>
        <v>1.5917473092184935</v>
      </c>
      <c r="G60">
        <f t="shared" si="3"/>
        <v>1.6557688533513413</v>
      </c>
      <c r="H60">
        <f t="shared" si="3"/>
        <v>1.6408003777059303</v>
      </c>
      <c r="I60">
        <f t="shared" si="4"/>
        <v>1.6294388467585883</v>
      </c>
      <c r="J60">
        <v>88.772310719859021</v>
      </c>
      <c r="K60">
        <v>90.57113890780785</v>
      </c>
      <c r="L60">
        <v>89.098248183567421</v>
      </c>
      <c r="M60">
        <f t="shared" si="5"/>
        <v>89.480565937078097</v>
      </c>
      <c r="N60">
        <f t="shared" si="6"/>
        <v>1.6122768928014097</v>
      </c>
      <c r="O60">
        <f t="shared" si="8"/>
        <v>1.5942886109219216</v>
      </c>
      <c r="P60">
        <f t="shared" si="9"/>
        <v>1.6090175181643258</v>
      </c>
      <c r="Q60">
        <f t="shared" si="7"/>
        <v>1.6051943406292191</v>
      </c>
    </row>
    <row r="61" spans="1:17">
      <c r="A61">
        <v>280</v>
      </c>
      <c r="B61">
        <v>91.771365631048397</v>
      </c>
      <c r="C61">
        <v>83.911569212979643</v>
      </c>
      <c r="D61">
        <v>85.430599043484904</v>
      </c>
      <c r="E61" s="4">
        <f t="shared" si="2"/>
        <v>0.87037844629170991</v>
      </c>
      <c r="F61">
        <f t="shared" si="3"/>
        <v>1.5822863436895158</v>
      </c>
      <c r="G61">
        <f t="shared" si="3"/>
        <v>1.6608843078702034</v>
      </c>
      <c r="H61">
        <f t="shared" si="3"/>
        <v>1.6456940095651509</v>
      </c>
      <c r="I61">
        <f t="shared" si="4"/>
        <v>1.6296215537082901</v>
      </c>
      <c r="J61">
        <v>89.10623270095212</v>
      </c>
      <c r="K61">
        <v>90.93440633253573</v>
      </c>
      <c r="L61">
        <v>90.873002104633102</v>
      </c>
      <c r="M61">
        <f t="shared" si="5"/>
        <v>90.304547046040327</v>
      </c>
      <c r="N61">
        <f t="shared" si="6"/>
        <v>1.6089376729904787</v>
      </c>
      <c r="O61">
        <f t="shared" si="8"/>
        <v>1.5906559366746427</v>
      </c>
      <c r="P61">
        <f t="shared" si="9"/>
        <v>1.5912699789536691</v>
      </c>
      <c r="Q61">
        <f t="shared" si="7"/>
        <v>1.5969545295395966</v>
      </c>
    </row>
    <row r="62" spans="1:17">
      <c r="A62">
        <v>285</v>
      </c>
      <c r="B62">
        <v>90.82526907815064</v>
      </c>
      <c r="C62">
        <v>85.439397365129466</v>
      </c>
      <c r="D62">
        <v>86.423677725510572</v>
      </c>
      <c r="E62" s="4">
        <f t="shared" si="2"/>
        <v>0.87562781389596889</v>
      </c>
      <c r="F62">
        <f t="shared" si="3"/>
        <v>1.5917473092184935</v>
      </c>
      <c r="G62">
        <f t="shared" si="3"/>
        <v>1.6456060263487051</v>
      </c>
      <c r="H62">
        <f t="shared" si="3"/>
        <v>1.6357632227448944</v>
      </c>
      <c r="I62">
        <f t="shared" si="4"/>
        <v>1.624372186104031</v>
      </c>
      <c r="J62">
        <v>89.774088556792364</v>
      </c>
      <c r="K62">
        <v>90.102718313164218</v>
      </c>
      <c r="L62">
        <v>91.227953146760825</v>
      </c>
      <c r="M62">
        <f t="shared" si="5"/>
        <v>90.368253338905788</v>
      </c>
      <c r="N62">
        <f t="shared" si="6"/>
        <v>1.6022591144320761</v>
      </c>
      <c r="O62">
        <f t="shared" si="8"/>
        <v>1.5989728168683579</v>
      </c>
      <c r="P62">
        <f t="shared" si="9"/>
        <v>1.5877204685323918</v>
      </c>
      <c r="Q62">
        <f t="shared" si="7"/>
        <v>1.5963174666109419</v>
      </c>
    </row>
    <row r="63" spans="1:17">
      <c r="A63">
        <v>290</v>
      </c>
      <c r="B63">
        <v>93.190510460394151</v>
      </c>
      <c r="C63">
        <v>85.439397365129466</v>
      </c>
      <c r="D63">
        <v>89.402933675188322</v>
      </c>
      <c r="E63" s="4">
        <f t="shared" si="2"/>
        <v>0.89344280500237305</v>
      </c>
      <c r="F63">
        <f t="shared" si="3"/>
        <v>1.5680948953960587</v>
      </c>
      <c r="G63">
        <f t="shared" si="3"/>
        <v>1.6456060263487051</v>
      </c>
      <c r="H63">
        <f t="shared" si="3"/>
        <v>1.605970663248117</v>
      </c>
      <c r="I63">
        <f t="shared" si="4"/>
        <v>1.6065571949976267</v>
      </c>
      <c r="J63">
        <v>90.775901418404274</v>
      </c>
      <c r="K63">
        <v>91.913812602936957</v>
      </c>
      <c r="L63">
        <v>92.296219701579034</v>
      </c>
      <c r="M63">
        <f t="shared" si="5"/>
        <v>91.661977907640093</v>
      </c>
      <c r="N63">
        <f t="shared" si="6"/>
        <v>1.5922409858159574</v>
      </c>
      <c r="O63">
        <f t="shared" si="8"/>
        <v>1.5808618739706304</v>
      </c>
      <c r="P63">
        <f t="shared" si="9"/>
        <v>1.5770378029842096</v>
      </c>
      <c r="Q63">
        <f t="shared" si="7"/>
        <v>1.5833802209235992</v>
      </c>
    </row>
    <row r="64" spans="1:17">
      <c r="A64">
        <v>295</v>
      </c>
      <c r="B64">
        <v>92.244413907497275</v>
      </c>
      <c r="C64">
        <v>87.996986379226755</v>
      </c>
      <c r="D64">
        <v>91.389119813221996</v>
      </c>
      <c r="E64" s="4">
        <f t="shared" si="2"/>
        <v>0.90543506699982002</v>
      </c>
      <c r="F64">
        <f t="shared" si="3"/>
        <v>1.5775558609250271</v>
      </c>
      <c r="G64">
        <f t="shared" si="3"/>
        <v>1.6200301362077323</v>
      </c>
      <c r="H64">
        <f t="shared" si="3"/>
        <v>1.5861088018677798</v>
      </c>
      <c r="I64">
        <f t="shared" si="4"/>
        <v>1.5945649330001797</v>
      </c>
      <c r="J64">
        <v>94.449496888514219</v>
      </c>
      <c r="K64">
        <v>94.093283919366783</v>
      </c>
      <c r="L64">
        <v>94.07560071477387</v>
      </c>
      <c r="M64">
        <f t="shared" si="5"/>
        <v>94.206127174218295</v>
      </c>
      <c r="N64">
        <f t="shared" si="6"/>
        <v>1.5555050311148579</v>
      </c>
      <c r="O64">
        <f t="shared" si="8"/>
        <v>1.559067160806332</v>
      </c>
      <c r="P64">
        <f t="shared" si="9"/>
        <v>1.5592439928522612</v>
      </c>
      <c r="Q64">
        <f t="shared" si="7"/>
        <v>1.557938728257817</v>
      </c>
    </row>
    <row r="65" spans="1:17">
      <c r="A65">
        <v>300</v>
      </c>
      <c r="B65">
        <v>99.341264353262801</v>
      </c>
      <c r="C65">
        <v>90.043049044974083</v>
      </c>
      <c r="D65">
        <v>96.860100884384636</v>
      </c>
      <c r="E65" s="4">
        <f t="shared" si="2"/>
        <v>0.95414804760873839</v>
      </c>
      <c r="F65">
        <f t="shared" si="3"/>
        <v>1.506587356467372</v>
      </c>
      <c r="G65">
        <f t="shared" si="3"/>
        <v>1.5995695095502591</v>
      </c>
      <c r="H65">
        <f t="shared" si="3"/>
        <v>1.5313989911561539</v>
      </c>
      <c r="I65">
        <f t="shared" si="4"/>
        <v>1.5458519523912617</v>
      </c>
      <c r="J65">
        <v>99.161666076872919</v>
      </c>
      <c r="K65">
        <v>95.906075314707365</v>
      </c>
      <c r="L65">
        <v>95.495288726658217</v>
      </c>
      <c r="M65">
        <f t="shared" si="5"/>
        <v>96.854343372746158</v>
      </c>
      <c r="N65">
        <f t="shared" si="6"/>
        <v>1.5083833392312709</v>
      </c>
      <c r="O65">
        <f t="shared" si="8"/>
        <v>1.5409392468529262</v>
      </c>
      <c r="P65">
        <f t="shared" si="9"/>
        <v>1.545047112733418</v>
      </c>
      <c r="Q65">
        <f t="shared" si="7"/>
        <v>1.5314565662725386</v>
      </c>
    </row>
    <row r="66" spans="1:17">
      <c r="A66">
        <v>305</v>
      </c>
      <c r="B66">
        <v>102.65256595656921</v>
      </c>
      <c r="C66">
        <v>94.135150014002235</v>
      </c>
      <c r="D66">
        <v>96.860100884384636</v>
      </c>
      <c r="E66" s="4">
        <f t="shared" si="2"/>
        <v>0.97882605618318697</v>
      </c>
      <c r="F66">
        <f t="shared" si="3"/>
        <v>1.4734743404343078</v>
      </c>
      <c r="G66">
        <f t="shared" si="3"/>
        <v>1.5586484998599774</v>
      </c>
      <c r="H66">
        <f t="shared" si="3"/>
        <v>1.5313989911561539</v>
      </c>
      <c r="I66">
        <f t="shared" si="4"/>
        <v>1.521173943816813</v>
      </c>
      <c r="J66">
        <v>99.829481945953916</v>
      </c>
      <c r="K66">
        <v>98.448895379916692</v>
      </c>
      <c r="L66">
        <v>97.265371475155121</v>
      </c>
      <c r="M66">
        <f t="shared" si="5"/>
        <v>98.514582933675243</v>
      </c>
      <c r="N66">
        <f t="shared" si="6"/>
        <v>1.5017051805404609</v>
      </c>
      <c r="O66">
        <f t="shared" si="8"/>
        <v>1.5155110462008332</v>
      </c>
      <c r="P66">
        <f t="shared" si="9"/>
        <v>1.5273462852484487</v>
      </c>
      <c r="Q66">
        <f t="shared" si="7"/>
        <v>1.5148541706632477</v>
      </c>
    </row>
    <row r="67" spans="1:17">
      <c r="A67">
        <v>310</v>
      </c>
      <c r="B67">
        <v>104.54473933465408</v>
      </c>
      <c r="C67">
        <v>96.692695460957196</v>
      </c>
      <c r="D67">
        <v>101.32872826613152</v>
      </c>
      <c r="E67" s="4">
        <f t="shared" si="2"/>
        <v>1.008553876872476</v>
      </c>
      <c r="F67">
        <f t="shared" si="3"/>
        <v>1.4545526066534591</v>
      </c>
      <c r="G67">
        <f t="shared" si="3"/>
        <v>1.533073045390428</v>
      </c>
      <c r="H67">
        <f t="shared" si="3"/>
        <v>1.4867127173386847</v>
      </c>
      <c r="I67">
        <f t="shared" si="4"/>
        <v>1.491446123127524</v>
      </c>
      <c r="J67">
        <v>101.16515701461643</v>
      </c>
      <c r="K67">
        <v>99.538676519649457</v>
      </c>
      <c r="L67">
        <v>99.749959089341814</v>
      </c>
      <c r="M67">
        <f t="shared" si="5"/>
        <v>100.15126420786923</v>
      </c>
      <c r="N67">
        <f t="shared" si="6"/>
        <v>1.4883484298538356</v>
      </c>
      <c r="O67">
        <f t="shared" si="8"/>
        <v>1.5046132348035053</v>
      </c>
      <c r="P67">
        <f t="shared" si="9"/>
        <v>1.5025004091065819</v>
      </c>
      <c r="Q67">
        <f t="shared" si="7"/>
        <v>1.4984873579213076</v>
      </c>
    </row>
    <row r="68" spans="1:17">
      <c r="A68">
        <v>315</v>
      </c>
      <c r="B68">
        <v>106.91309666338135</v>
      </c>
      <c r="C68">
        <v>107.43421508796152</v>
      </c>
      <c r="D68">
        <v>103.81133246418</v>
      </c>
      <c r="E68" s="4">
        <f t="shared" si="2"/>
        <v>1.060528814051743</v>
      </c>
      <c r="F68">
        <f t="shared" si="3"/>
        <v>1.4308690333661866</v>
      </c>
      <c r="G68">
        <f t="shared" si="3"/>
        <v>1.4256578491203848</v>
      </c>
      <c r="H68">
        <f t="shared" si="3"/>
        <v>1.4618866753582</v>
      </c>
      <c r="I68">
        <f t="shared" si="4"/>
        <v>1.4394711859482572</v>
      </c>
      <c r="J68">
        <v>102.48287984918812</v>
      </c>
      <c r="K68">
        <v>100.62845829514974</v>
      </c>
      <c r="L68">
        <v>103.29938208442701</v>
      </c>
      <c r="M68">
        <f t="shared" si="5"/>
        <v>102.13690674292162</v>
      </c>
      <c r="N68">
        <f t="shared" si="6"/>
        <v>1.4751712015081189</v>
      </c>
      <c r="O68">
        <f t="shared" si="8"/>
        <v>1.4937154170485025</v>
      </c>
      <c r="P68">
        <f t="shared" si="9"/>
        <v>1.4670061791557298</v>
      </c>
      <c r="Q68">
        <f t="shared" si="7"/>
        <v>1.4786309325707838</v>
      </c>
    </row>
    <row r="69" spans="1:17">
      <c r="A69">
        <v>320</v>
      </c>
      <c r="B69">
        <v>116.37083748264568</v>
      </c>
      <c r="C69">
        <v>108.96869229240984</v>
      </c>
      <c r="D69">
        <v>107.29735841182688</v>
      </c>
      <c r="E69" s="4">
        <f t="shared" si="2"/>
        <v>1.1087896272896081</v>
      </c>
      <c r="F69">
        <f t="shared" si="3"/>
        <v>1.3362916251735431</v>
      </c>
      <c r="G69">
        <f t="shared" si="3"/>
        <v>1.4103130770759014</v>
      </c>
      <c r="H69">
        <f t="shared" si="3"/>
        <v>1.4270264158817312</v>
      </c>
      <c r="I69">
        <f t="shared" si="4"/>
        <v>1.3912103727103917</v>
      </c>
      <c r="J69">
        <v>103.4848877831086</v>
      </c>
      <c r="K69">
        <v>104.99073371205303</v>
      </c>
      <c r="L69">
        <v>108.26859579374523</v>
      </c>
      <c r="M69">
        <f t="shared" si="5"/>
        <v>105.58140576296897</v>
      </c>
      <c r="N69">
        <f t="shared" si="6"/>
        <v>1.465151122168914</v>
      </c>
      <c r="O69">
        <f t="shared" si="8"/>
        <v>1.4500926628794695</v>
      </c>
      <c r="P69">
        <f t="shared" si="9"/>
        <v>1.4173140420625474</v>
      </c>
      <c r="Q69">
        <f t="shared" si="7"/>
        <v>1.4441859423703101</v>
      </c>
    </row>
    <row r="70" spans="1:17">
      <c r="A70">
        <v>325</v>
      </c>
      <c r="B70">
        <v>117.78902083572713</v>
      </c>
      <c r="C70">
        <v>111.5152816395376</v>
      </c>
      <c r="D70">
        <v>109.77977843562313</v>
      </c>
      <c r="E70" s="4">
        <f t="shared" ref="E70:E125" si="10">SUM(B70:D70)/300</f>
        <v>1.1302802697029595</v>
      </c>
      <c r="F70">
        <f t="shared" ref="F70:H125" si="11">(250-B70)/100</f>
        <v>1.3221097916427289</v>
      </c>
      <c r="G70">
        <f t="shared" si="11"/>
        <v>1.3848471836046241</v>
      </c>
      <c r="H70">
        <f t="shared" si="11"/>
        <v>1.4022022156437686</v>
      </c>
      <c r="I70">
        <f t="shared" ref="I70:I125" si="12">SUM(F70:H70)/3</f>
        <v>1.3697197302970405</v>
      </c>
      <c r="J70">
        <v>105.48898095756783</v>
      </c>
      <c r="K70">
        <v>106.08048609455922</v>
      </c>
      <c r="L70">
        <v>111.81804786757101</v>
      </c>
      <c r="M70">
        <f t="shared" ref="M70:M85" si="13">SUM(J70:L70)/3</f>
        <v>107.79583830656601</v>
      </c>
      <c r="N70">
        <f t="shared" ref="N70:N85" si="14">(250-J70)/100</f>
        <v>1.4451101904243218</v>
      </c>
      <c r="O70">
        <f t="shared" si="8"/>
        <v>1.439195139054408</v>
      </c>
      <c r="P70">
        <f t="shared" si="9"/>
        <v>1.3818195213242899</v>
      </c>
      <c r="Q70">
        <f t="shared" ref="Q70:Q85" si="15">SUM(N70:P70)/3</f>
        <v>1.4220416169343399</v>
      </c>
    </row>
    <row r="71" spans="1:17">
      <c r="A71">
        <v>330</v>
      </c>
      <c r="B71">
        <v>122.51950360021415</v>
      </c>
      <c r="C71">
        <v>114.58387210315496</v>
      </c>
      <c r="D71">
        <v>118.22021071605711</v>
      </c>
      <c r="E71" s="4">
        <f t="shared" si="10"/>
        <v>1.1844119547314209</v>
      </c>
      <c r="F71">
        <f t="shared" si="11"/>
        <v>1.2748049639978585</v>
      </c>
      <c r="G71">
        <f t="shared" si="11"/>
        <v>1.3541612789684505</v>
      </c>
      <c r="H71">
        <f t="shared" si="11"/>
        <v>1.3177978928394287</v>
      </c>
      <c r="I71">
        <f t="shared" si="12"/>
        <v>1.3155880452685793</v>
      </c>
      <c r="J71">
        <v>107.15913390517329</v>
      </c>
      <c r="K71">
        <v>111.53340628313748</v>
      </c>
      <c r="L71">
        <v>115.01256350756874</v>
      </c>
      <c r="M71">
        <f t="shared" si="13"/>
        <v>111.23503456529318</v>
      </c>
      <c r="N71">
        <f t="shared" si="14"/>
        <v>1.4284086609482671</v>
      </c>
      <c r="O71">
        <f t="shared" si="8"/>
        <v>1.3846659371686252</v>
      </c>
      <c r="P71">
        <f t="shared" si="9"/>
        <v>1.3498743649243123</v>
      </c>
      <c r="Q71">
        <f t="shared" si="15"/>
        <v>1.387649654347068</v>
      </c>
    </row>
    <row r="72" spans="1:17">
      <c r="A72">
        <v>335</v>
      </c>
      <c r="B72">
        <v>124.4116967060088</v>
      </c>
      <c r="C72">
        <v>117.65240989993657</v>
      </c>
      <c r="D72">
        <v>119.21322142278648</v>
      </c>
      <c r="E72" s="4">
        <f t="shared" si="10"/>
        <v>1.2042577600957729</v>
      </c>
      <c r="F72">
        <f t="shared" si="11"/>
        <v>1.255883032939912</v>
      </c>
      <c r="G72">
        <f t="shared" si="11"/>
        <v>1.3234759010006343</v>
      </c>
      <c r="H72">
        <f t="shared" si="11"/>
        <v>1.307867785772135</v>
      </c>
      <c r="I72">
        <f t="shared" si="12"/>
        <v>1.2957422399042271</v>
      </c>
      <c r="J72">
        <v>117.519718677</v>
      </c>
      <c r="K72">
        <v>116.61198600152008</v>
      </c>
      <c r="L72">
        <v>117.49719207820216</v>
      </c>
      <c r="M72">
        <f t="shared" si="13"/>
        <v>117.20963225224074</v>
      </c>
      <c r="N72">
        <f t="shared" si="14"/>
        <v>1.3248028132299998</v>
      </c>
      <c r="O72">
        <f t="shared" si="8"/>
        <v>1.3338801399847993</v>
      </c>
      <c r="P72">
        <f t="shared" si="9"/>
        <v>1.3250280792179785</v>
      </c>
      <c r="Q72">
        <f t="shared" si="15"/>
        <v>1.3279036774775925</v>
      </c>
    </row>
    <row r="73" spans="1:17">
      <c r="A73">
        <v>340</v>
      </c>
      <c r="B73">
        <v>129.14304585637399</v>
      </c>
      <c r="C73">
        <v>120.72089014637169</v>
      </c>
      <c r="D73">
        <v>123.18529928460097</v>
      </c>
      <c r="E73" s="4">
        <f t="shared" si="10"/>
        <v>1.243497450957822</v>
      </c>
      <c r="F73">
        <f t="shared" si="11"/>
        <v>1.2085695414362601</v>
      </c>
      <c r="G73">
        <f t="shared" si="11"/>
        <v>1.2927910985362832</v>
      </c>
      <c r="H73">
        <f t="shared" si="11"/>
        <v>1.2681470071539902</v>
      </c>
      <c r="I73">
        <f t="shared" si="12"/>
        <v>1.256502549042178</v>
      </c>
      <c r="J73">
        <v>120.021869727</v>
      </c>
      <c r="K73">
        <v>118.06783310158954</v>
      </c>
      <c r="L73">
        <v>121.40161702546473</v>
      </c>
      <c r="M73">
        <f t="shared" si="13"/>
        <v>119.83043995135142</v>
      </c>
      <c r="N73">
        <f t="shared" si="14"/>
        <v>1.29978130273</v>
      </c>
      <c r="O73">
        <f t="shared" si="8"/>
        <v>1.3193216689841045</v>
      </c>
      <c r="P73">
        <f t="shared" si="9"/>
        <v>1.2859838297453527</v>
      </c>
      <c r="Q73">
        <f t="shared" si="15"/>
        <v>1.3016956004864857</v>
      </c>
    </row>
    <row r="74" spans="1:17">
      <c r="A74">
        <v>345</v>
      </c>
      <c r="B74">
        <v>133.87349800671441</v>
      </c>
      <c r="C74">
        <v>121.23229754897447</v>
      </c>
      <c r="D74">
        <v>130.13655807609072</v>
      </c>
      <c r="E74" s="4">
        <f t="shared" si="10"/>
        <v>1.2841411787725985</v>
      </c>
      <c r="F74">
        <f t="shared" si="11"/>
        <v>1.1612650199328558</v>
      </c>
      <c r="G74">
        <f t="shared" si="11"/>
        <v>1.2876770245102551</v>
      </c>
      <c r="H74">
        <f t="shared" si="11"/>
        <v>1.1986344192390928</v>
      </c>
      <c r="I74">
        <f t="shared" si="12"/>
        <v>1.2158588212274013</v>
      </c>
      <c r="J74">
        <v>120.73679216100001</v>
      </c>
      <c r="K74">
        <v>120.97387358316735</v>
      </c>
      <c r="L74">
        <v>122.11151353678238</v>
      </c>
      <c r="M74">
        <f t="shared" si="13"/>
        <v>121.27405976031658</v>
      </c>
      <c r="N74">
        <f t="shared" si="14"/>
        <v>1.2926320783899998</v>
      </c>
      <c r="O74">
        <f t="shared" si="8"/>
        <v>1.2902612641683264</v>
      </c>
      <c r="P74">
        <f t="shared" si="9"/>
        <v>1.2788848646321762</v>
      </c>
      <c r="Q74">
        <f t="shared" si="15"/>
        <v>1.287259402396834</v>
      </c>
    </row>
    <row r="75" spans="1:17">
      <c r="A75">
        <v>350</v>
      </c>
      <c r="B75">
        <v>134.8195886945829</v>
      </c>
      <c r="C75">
        <v>123.277909104724</v>
      </c>
      <c r="D75">
        <v>130.64346518186832</v>
      </c>
      <c r="E75" s="4">
        <f t="shared" si="10"/>
        <v>1.2958032099372507</v>
      </c>
      <c r="F75">
        <f t="shared" si="11"/>
        <v>1.151804113054171</v>
      </c>
      <c r="G75">
        <f t="shared" si="11"/>
        <v>1.26722090895276</v>
      </c>
      <c r="H75">
        <f t="shared" si="11"/>
        <v>1.1935653481813169</v>
      </c>
      <c r="I75">
        <f t="shared" si="12"/>
        <v>1.2041967900627493</v>
      </c>
      <c r="J75">
        <v>124.66903201800001</v>
      </c>
      <c r="K75">
        <v>122.79015178856511</v>
      </c>
      <c r="L75">
        <v>122.82141036198621</v>
      </c>
      <c r="M75">
        <f t="shared" si="13"/>
        <v>123.42686472285045</v>
      </c>
      <c r="N75">
        <f t="shared" si="14"/>
        <v>1.2533096798199999</v>
      </c>
      <c r="O75">
        <f t="shared" si="8"/>
        <v>1.2720984821143488</v>
      </c>
      <c r="P75">
        <f t="shared" si="9"/>
        <v>1.2717858963801378</v>
      </c>
      <c r="Q75">
        <f t="shared" si="15"/>
        <v>1.2657313527714955</v>
      </c>
    </row>
    <row r="76" spans="1:17">
      <c r="A76">
        <v>355</v>
      </c>
      <c r="B76">
        <v>138.13333674170977</v>
      </c>
      <c r="C76">
        <v>130.94866561025216</v>
      </c>
      <c r="D76">
        <v>132.13292398398838</v>
      </c>
      <c r="E76" s="4">
        <f t="shared" si="10"/>
        <v>1.3373830877865009</v>
      </c>
      <c r="F76">
        <f t="shared" si="11"/>
        <v>1.1186666325829022</v>
      </c>
      <c r="G76">
        <f t="shared" si="11"/>
        <v>1.1905133438974784</v>
      </c>
      <c r="H76">
        <f t="shared" si="11"/>
        <v>1.1786707601601163</v>
      </c>
      <c r="I76">
        <f t="shared" si="12"/>
        <v>1.1626169122134991</v>
      </c>
      <c r="J76">
        <v>129.67407737400001</v>
      </c>
      <c r="K76">
        <v>130.78179985389474</v>
      </c>
      <c r="L76">
        <v>128.1490873228048</v>
      </c>
      <c r="M76">
        <f t="shared" si="13"/>
        <v>129.53498818356653</v>
      </c>
      <c r="N76">
        <f t="shared" si="14"/>
        <v>1.2032592262599999</v>
      </c>
      <c r="O76">
        <f t="shared" si="8"/>
        <v>1.1921820014610527</v>
      </c>
      <c r="P76">
        <f t="shared" si="9"/>
        <v>1.2185091267719519</v>
      </c>
      <c r="Q76">
        <f t="shared" si="15"/>
        <v>1.204650118164335</v>
      </c>
    </row>
    <row r="77" spans="1:17">
      <c r="A77">
        <v>360</v>
      </c>
      <c r="B77">
        <v>139.550043326804</v>
      </c>
      <c r="C77">
        <v>132.48275557859145</v>
      </c>
      <c r="D77">
        <v>134.11888229438864</v>
      </c>
      <c r="E77" s="4">
        <f t="shared" si="10"/>
        <v>1.3538389373326136</v>
      </c>
      <c r="F77">
        <f t="shared" si="11"/>
        <v>1.1044995667319599</v>
      </c>
      <c r="G77">
        <f t="shared" si="11"/>
        <v>1.1751724442140854</v>
      </c>
      <c r="H77">
        <f t="shared" si="11"/>
        <v>1.1588111770561136</v>
      </c>
      <c r="I77">
        <f t="shared" si="12"/>
        <v>1.1461610626673864</v>
      </c>
      <c r="J77">
        <v>131.461687383</v>
      </c>
      <c r="K77">
        <v>131.50831509556249</v>
      </c>
      <c r="L77">
        <v>131.69849363572575</v>
      </c>
      <c r="M77">
        <f t="shared" si="13"/>
        <v>131.55616537142942</v>
      </c>
      <c r="N77">
        <f t="shared" si="14"/>
        <v>1.1853831261700001</v>
      </c>
      <c r="O77">
        <f t="shared" si="8"/>
        <v>1.1849168490443751</v>
      </c>
      <c r="P77">
        <f t="shared" si="9"/>
        <v>1.1830150636427426</v>
      </c>
      <c r="Q77">
        <f t="shared" si="15"/>
        <v>1.184438346285706</v>
      </c>
    </row>
    <row r="78" spans="1:17">
      <c r="A78">
        <v>365</v>
      </c>
      <c r="B78">
        <v>140.49613448057704</v>
      </c>
      <c r="C78">
        <v>136.06220722348937</v>
      </c>
      <c r="D78">
        <v>138.09084186426057</v>
      </c>
      <c r="E78" s="4">
        <f t="shared" si="10"/>
        <v>1.3821639452277565</v>
      </c>
      <c r="F78">
        <f t="shared" si="11"/>
        <v>1.0950386551942295</v>
      </c>
      <c r="G78">
        <f t="shared" si="11"/>
        <v>1.1393779277651064</v>
      </c>
      <c r="H78">
        <f t="shared" si="11"/>
        <v>1.1190915813573943</v>
      </c>
      <c r="I78">
        <f t="shared" si="12"/>
        <v>1.1178360547722435</v>
      </c>
      <c r="J78">
        <v>132.17674448100001</v>
      </c>
      <c r="K78">
        <v>134.05112058281628</v>
      </c>
      <c r="L78">
        <v>135.60285339921396</v>
      </c>
      <c r="M78">
        <f t="shared" si="13"/>
        <v>133.94357282101009</v>
      </c>
      <c r="N78">
        <f t="shared" si="14"/>
        <v>1.1782325551899999</v>
      </c>
      <c r="O78">
        <f t="shared" si="8"/>
        <v>1.1594887941718373</v>
      </c>
      <c r="P78">
        <f t="shared" si="9"/>
        <v>1.1439714660078604</v>
      </c>
      <c r="Q78">
        <f t="shared" si="15"/>
        <v>1.1605642717898992</v>
      </c>
    </row>
    <row r="79" spans="1:17">
      <c r="A79">
        <v>370</v>
      </c>
      <c r="B79">
        <v>140.96918008464104</v>
      </c>
      <c r="C79">
        <v>138.10754554304222</v>
      </c>
      <c r="D79">
        <v>141.06984674134441</v>
      </c>
      <c r="E79" s="4">
        <f t="shared" si="10"/>
        <v>1.4004885745634255</v>
      </c>
      <c r="F79">
        <f t="shared" si="11"/>
        <v>1.0903081991535897</v>
      </c>
      <c r="G79">
        <f t="shared" si="11"/>
        <v>1.1189245445695777</v>
      </c>
      <c r="H79">
        <f t="shared" si="11"/>
        <v>1.089301532586556</v>
      </c>
      <c r="I79">
        <f t="shared" si="12"/>
        <v>1.0995114254365745</v>
      </c>
      <c r="J79">
        <v>132.89180874000002</v>
      </c>
      <c r="K79">
        <v>140.58977749306979</v>
      </c>
      <c r="L79">
        <v>138.79733879204699</v>
      </c>
      <c r="M79">
        <f t="shared" si="13"/>
        <v>137.42630834170561</v>
      </c>
      <c r="N79">
        <f t="shared" si="14"/>
        <v>1.1710819125999998</v>
      </c>
      <c r="O79">
        <f t="shared" si="8"/>
        <v>1.0941022250693022</v>
      </c>
      <c r="P79">
        <f t="shared" si="9"/>
        <v>1.1120266120795301</v>
      </c>
      <c r="Q79">
        <f t="shared" si="15"/>
        <v>1.1257369165829443</v>
      </c>
    </row>
    <row r="80" spans="1:17">
      <c r="A80">
        <v>375</v>
      </c>
      <c r="B80">
        <v>143.33440836954799</v>
      </c>
      <c r="C80">
        <v>139.64151673322314</v>
      </c>
      <c r="D80">
        <v>143.0558657073436</v>
      </c>
      <c r="E80" s="4">
        <f t="shared" si="10"/>
        <v>1.4201059693670492</v>
      </c>
      <c r="F80">
        <f t="shared" si="11"/>
        <v>1.0666559163045202</v>
      </c>
      <c r="G80">
        <f t="shared" si="11"/>
        <v>1.1035848326677686</v>
      </c>
      <c r="H80">
        <f t="shared" si="11"/>
        <v>1.0694413429265639</v>
      </c>
      <c r="I80">
        <f t="shared" si="12"/>
        <v>1.079894030632951</v>
      </c>
      <c r="J80">
        <v>137.19687453</v>
      </c>
      <c r="K80">
        <v>144.58563255696646</v>
      </c>
      <c r="L80">
        <v>143.41556246209643</v>
      </c>
      <c r="M80">
        <f t="shared" si="13"/>
        <v>141.73268984968763</v>
      </c>
      <c r="N80">
        <f t="shared" si="14"/>
        <v>1.1280312547</v>
      </c>
      <c r="O80">
        <f t="shared" si="8"/>
        <v>1.0541436744303354</v>
      </c>
      <c r="P80">
        <f t="shared" si="9"/>
        <v>1.0658443753790356</v>
      </c>
      <c r="Q80">
        <f t="shared" si="15"/>
        <v>1.0826731015031237</v>
      </c>
    </row>
    <row r="81" spans="1:17">
      <c r="A81">
        <v>380</v>
      </c>
      <c r="B81">
        <v>149.49523078383433</v>
      </c>
      <c r="C81">
        <v>146.79962594746505</v>
      </c>
      <c r="D81">
        <v>143.55237233843616</v>
      </c>
      <c r="E81" s="4">
        <f t="shared" si="10"/>
        <v>1.4661574302324518</v>
      </c>
      <c r="F81">
        <f t="shared" si="11"/>
        <v>1.0050476921616567</v>
      </c>
      <c r="G81">
        <f t="shared" si="11"/>
        <v>1.0320037405253495</v>
      </c>
      <c r="H81">
        <f t="shared" si="11"/>
        <v>1.0644762766156384</v>
      </c>
      <c r="I81">
        <f t="shared" si="12"/>
        <v>1.0338425697675482</v>
      </c>
      <c r="J81">
        <v>139.20674337899999</v>
      </c>
      <c r="K81">
        <v>147.8549732117537</v>
      </c>
      <c r="L81">
        <v>146.96491552911641</v>
      </c>
      <c r="M81">
        <f t="shared" si="13"/>
        <v>144.67554403995669</v>
      </c>
      <c r="N81">
        <f t="shared" si="14"/>
        <v>1.1079325662100001</v>
      </c>
      <c r="O81">
        <f t="shared" si="8"/>
        <v>1.0214502678824631</v>
      </c>
      <c r="P81">
        <f t="shared" si="9"/>
        <v>1.0303508447088359</v>
      </c>
      <c r="Q81">
        <f t="shared" si="15"/>
        <v>1.053244559600433</v>
      </c>
    </row>
    <row r="82" spans="1:17">
      <c r="A82">
        <v>385</v>
      </c>
      <c r="B82">
        <v>150.91426300051376</v>
      </c>
      <c r="C82">
        <v>149.35589779184448</v>
      </c>
      <c r="D82">
        <v>144.54538781360921</v>
      </c>
      <c r="E82" s="4">
        <f t="shared" si="10"/>
        <v>1.4827184953532249</v>
      </c>
      <c r="F82">
        <f t="shared" si="11"/>
        <v>0.9908573699948624</v>
      </c>
      <c r="G82">
        <f t="shared" si="11"/>
        <v>1.0064410220815552</v>
      </c>
      <c r="H82">
        <f t="shared" si="11"/>
        <v>1.0545461218639078</v>
      </c>
      <c r="I82">
        <f t="shared" si="12"/>
        <v>1.0172815046467751</v>
      </c>
      <c r="J82">
        <v>141.044409801</v>
      </c>
      <c r="K82">
        <v>151.48757853706076</v>
      </c>
      <c r="L82">
        <v>149.44947017288916</v>
      </c>
      <c r="M82">
        <f t="shared" si="13"/>
        <v>147.32715283698329</v>
      </c>
      <c r="N82">
        <f t="shared" si="14"/>
        <v>1.0895559019900001</v>
      </c>
      <c r="O82">
        <f t="shared" si="8"/>
        <v>0.98512421462939248</v>
      </c>
      <c r="P82">
        <f t="shared" si="9"/>
        <v>1.0055052982711083</v>
      </c>
      <c r="Q82">
        <f t="shared" si="15"/>
        <v>1.026728471630167</v>
      </c>
    </row>
    <row r="83" spans="1:17">
      <c r="A83">
        <v>390</v>
      </c>
      <c r="B83">
        <v>154.69835901235231</v>
      </c>
      <c r="C83">
        <v>150.88960340258024</v>
      </c>
      <c r="D83">
        <v>146.53142740595479</v>
      </c>
      <c r="E83" s="4">
        <f t="shared" si="10"/>
        <v>1.5070646327362913</v>
      </c>
      <c r="F83">
        <f t="shared" si="11"/>
        <v>0.95301640987647684</v>
      </c>
      <c r="G83">
        <f t="shared" si="11"/>
        <v>0.9911039659741977</v>
      </c>
      <c r="H83">
        <f t="shared" si="11"/>
        <v>1.0346857259404521</v>
      </c>
      <c r="I83">
        <f t="shared" si="12"/>
        <v>0.99293536726370879</v>
      </c>
      <c r="J83">
        <v>144.71988233100001</v>
      </c>
      <c r="K83">
        <v>152.21410015378743</v>
      </c>
      <c r="L83">
        <v>152.69786923101915</v>
      </c>
      <c r="M83">
        <f t="shared" si="13"/>
        <v>149.87728390526885</v>
      </c>
      <c r="N83">
        <f t="shared" si="14"/>
        <v>1.0528011766899998</v>
      </c>
      <c r="O83">
        <f t="shared" si="8"/>
        <v>0.97785899846212576</v>
      </c>
      <c r="P83">
        <f t="shared" si="9"/>
        <v>0.97302130768980843</v>
      </c>
      <c r="Q83">
        <f t="shared" si="15"/>
        <v>1.0012271609473113</v>
      </c>
    </row>
    <row r="84" spans="1:17">
      <c r="A84">
        <v>395</v>
      </c>
      <c r="B84">
        <v>155.1663245310464</v>
      </c>
      <c r="C84">
        <v>150.88960340258024</v>
      </c>
      <c r="D84">
        <v>149.01399250623953</v>
      </c>
      <c r="E84" s="4">
        <f t="shared" si="10"/>
        <v>1.5168997347995541</v>
      </c>
      <c r="F84">
        <f t="shared" si="11"/>
        <v>0.94833675468953604</v>
      </c>
      <c r="G84">
        <f t="shared" si="11"/>
        <v>0.9911039659741977</v>
      </c>
      <c r="H84">
        <f t="shared" si="11"/>
        <v>1.0098600749376048</v>
      </c>
      <c r="I84">
        <f t="shared" si="12"/>
        <v>0.98310026520044624</v>
      </c>
      <c r="J84">
        <v>146.92525057200001</v>
      </c>
      <c r="K84">
        <v>154.39366606056632</v>
      </c>
      <c r="L84">
        <v>154.11758456434586</v>
      </c>
      <c r="M84">
        <f t="shared" si="13"/>
        <v>151.8121670656374</v>
      </c>
      <c r="N84">
        <f t="shared" si="14"/>
        <v>1.0307474942799999</v>
      </c>
      <c r="O84">
        <f t="shared" si="8"/>
        <v>0.95606333939433685</v>
      </c>
      <c r="P84">
        <f t="shared" si="9"/>
        <v>0.95882415435654134</v>
      </c>
      <c r="Q84">
        <f t="shared" si="15"/>
        <v>0.98187832934362607</v>
      </c>
    </row>
    <row r="85" spans="1:17">
      <c r="A85">
        <v>400</v>
      </c>
      <c r="B85">
        <v>158.0044976102472</v>
      </c>
      <c r="C85">
        <v>153.4456740248344</v>
      </c>
      <c r="D85">
        <v>153.98958212411225</v>
      </c>
      <c r="E85" s="4">
        <f t="shared" si="10"/>
        <v>1.5514658458639794</v>
      </c>
      <c r="F85">
        <f t="shared" si="11"/>
        <v>0.91995502389752803</v>
      </c>
      <c r="G85">
        <f t="shared" si="11"/>
        <v>0.965543259751656</v>
      </c>
      <c r="H85">
        <f t="shared" si="11"/>
        <v>0.96010417875887755</v>
      </c>
      <c r="I85">
        <f t="shared" si="12"/>
        <v>0.94853415413602049</v>
      </c>
      <c r="J85">
        <v>148.18188275400001</v>
      </c>
      <c r="K85">
        <v>152.79278890200001</v>
      </c>
      <c r="L85">
        <v>150.8873022649708</v>
      </c>
      <c r="M85">
        <f t="shared" si="13"/>
        <v>150.62065797365696</v>
      </c>
      <c r="N85">
        <f t="shared" si="14"/>
        <v>1.0181811724599998</v>
      </c>
      <c r="O85">
        <f t="shared" ref="O85" si="16">(250-K85)/100</f>
        <v>0.9720721109799999</v>
      </c>
      <c r="P85">
        <f t="shared" ref="P85" si="17">(250-L85)/100</f>
        <v>0.99112697735029198</v>
      </c>
      <c r="Q85">
        <f t="shared" si="15"/>
        <v>0.99379342026343054</v>
      </c>
    </row>
    <row r="86" spans="1:17">
      <c r="A86">
        <v>405</v>
      </c>
      <c r="B86">
        <v>160.85380453312897</v>
      </c>
      <c r="C86">
        <v>156.00159922186663</v>
      </c>
      <c r="D86">
        <v>156.47202934345313</v>
      </c>
      <c r="E86" s="4">
        <f t="shared" si="10"/>
        <v>1.5777581103281624</v>
      </c>
      <c r="F86">
        <f t="shared" si="11"/>
        <v>0.89146195466871037</v>
      </c>
      <c r="G86">
        <f t="shared" si="11"/>
        <v>0.93998400778133373</v>
      </c>
      <c r="H86">
        <f t="shared" si="11"/>
        <v>0.93527970656546866</v>
      </c>
      <c r="I86">
        <f t="shared" si="12"/>
        <v>0.92224188967183762</v>
      </c>
    </row>
    <row r="87" spans="1:17">
      <c r="A87">
        <v>410</v>
      </c>
      <c r="B87">
        <v>163.21879390521232</v>
      </c>
      <c r="C87">
        <v>157.02392461531954</v>
      </c>
      <c r="D87">
        <v>158.45800116976278</v>
      </c>
      <c r="E87" s="4">
        <f t="shared" si="10"/>
        <v>1.5956690656343155</v>
      </c>
      <c r="F87">
        <f t="shared" si="11"/>
        <v>0.86781206094787677</v>
      </c>
      <c r="G87">
        <f t="shared" si="11"/>
        <v>0.92976075384680457</v>
      </c>
      <c r="H87">
        <f t="shared" si="11"/>
        <v>0.91541998830237215</v>
      </c>
      <c r="I87">
        <f t="shared" si="12"/>
        <v>0.90433093436568457</v>
      </c>
    </row>
    <row r="88" spans="1:17">
      <c r="A88">
        <v>415</v>
      </c>
      <c r="B88">
        <v>163.21262424158647</v>
      </c>
      <c r="C88">
        <v>158.04622257816393</v>
      </c>
      <c r="D88">
        <v>159.45099160611016</v>
      </c>
      <c r="E88" s="4">
        <f t="shared" si="10"/>
        <v>1.6023661280862018</v>
      </c>
      <c r="F88">
        <f t="shared" si="11"/>
        <v>0.86787375758413532</v>
      </c>
      <c r="G88">
        <f t="shared" si="11"/>
        <v>0.91953777421836069</v>
      </c>
      <c r="H88">
        <f t="shared" si="11"/>
        <v>0.9054900839388984</v>
      </c>
      <c r="I88">
        <f t="shared" si="12"/>
        <v>0.89763387191379806</v>
      </c>
    </row>
    <row r="89" spans="1:17">
      <c r="A89">
        <v>420</v>
      </c>
      <c r="B89">
        <v>165.09994784427144</v>
      </c>
      <c r="C89">
        <v>159.57961504426922</v>
      </c>
      <c r="D89">
        <v>160.94048275764007</v>
      </c>
      <c r="E89" s="4">
        <f t="shared" si="10"/>
        <v>1.6187334854872693</v>
      </c>
      <c r="F89">
        <f t="shared" si="11"/>
        <v>0.84900052155728556</v>
      </c>
      <c r="G89">
        <f t="shared" si="11"/>
        <v>0.90420384955730781</v>
      </c>
      <c r="H89">
        <f t="shared" si="11"/>
        <v>0.89059517242359931</v>
      </c>
      <c r="I89">
        <f t="shared" si="12"/>
        <v>0.88126651451273086</v>
      </c>
    </row>
    <row r="90" spans="1:17">
      <c r="A90">
        <v>425</v>
      </c>
      <c r="B90">
        <v>167.46510308042591</v>
      </c>
      <c r="C90">
        <v>162.13511104707226</v>
      </c>
      <c r="D90">
        <v>161.43698124696999</v>
      </c>
      <c r="E90" s="4">
        <f t="shared" si="10"/>
        <v>1.6367906512482271</v>
      </c>
      <c r="F90">
        <f t="shared" si="11"/>
        <v>0.82534896919574097</v>
      </c>
      <c r="G90">
        <f t="shared" si="11"/>
        <v>0.87864888952927744</v>
      </c>
      <c r="H90">
        <f t="shared" si="11"/>
        <v>0.88563018753030009</v>
      </c>
      <c r="I90">
        <f t="shared" si="12"/>
        <v>0.8632093487517728</v>
      </c>
    </row>
    <row r="91" spans="1:17">
      <c r="A91">
        <v>430</v>
      </c>
      <c r="B91">
        <v>168.41116585240462</v>
      </c>
      <c r="C91">
        <v>163.6683043165456</v>
      </c>
      <c r="D91">
        <v>160.44398498326791</v>
      </c>
      <c r="E91" s="4">
        <f t="shared" si="10"/>
        <v>1.6417448505073939</v>
      </c>
      <c r="F91">
        <f t="shared" si="11"/>
        <v>0.81588834147595379</v>
      </c>
      <c r="G91">
        <f t="shared" si="11"/>
        <v>0.86331695683454401</v>
      </c>
      <c r="H91">
        <f t="shared" si="11"/>
        <v>0.89556015016732093</v>
      </c>
      <c r="I91">
        <f t="shared" si="12"/>
        <v>0.85825514949260617</v>
      </c>
    </row>
    <row r="92" spans="1:17">
      <c r="A92">
        <v>435</v>
      </c>
      <c r="B92">
        <v>168.41116585240462</v>
      </c>
      <c r="C92">
        <v>164.69038567423729</v>
      </c>
      <c r="D92">
        <v>159.95905187637496</v>
      </c>
      <c r="E92" s="4">
        <f t="shared" si="10"/>
        <v>1.6435353446767229</v>
      </c>
      <c r="F92">
        <f t="shared" si="11"/>
        <v>0.81588834147595379</v>
      </c>
      <c r="G92">
        <f t="shared" si="11"/>
        <v>0.85309614325762706</v>
      </c>
      <c r="H92">
        <f t="shared" si="11"/>
        <v>0.90040948123625042</v>
      </c>
      <c r="I92">
        <f t="shared" si="12"/>
        <v>0.85646465532327698</v>
      </c>
    </row>
    <row r="93" spans="1:17">
      <c r="A93">
        <v>440</v>
      </c>
      <c r="B93">
        <v>170.77632441984576</v>
      </c>
      <c r="C93">
        <v>168.26733578330985</v>
      </c>
      <c r="D93">
        <v>159.97215667114529</v>
      </c>
      <c r="E93" s="4">
        <f t="shared" si="10"/>
        <v>1.6633860562476697</v>
      </c>
      <c r="F93">
        <f t="shared" si="11"/>
        <v>0.7922367558015424</v>
      </c>
      <c r="G93">
        <f t="shared" si="11"/>
        <v>0.81732664216690154</v>
      </c>
      <c r="H93">
        <f t="shared" si="11"/>
        <v>0.90027843328854718</v>
      </c>
      <c r="I93">
        <f t="shared" si="12"/>
        <v>0.83661394375233034</v>
      </c>
    </row>
    <row r="94" spans="1:17">
      <c r="A94">
        <v>445</v>
      </c>
      <c r="B94">
        <v>172.19217177406551</v>
      </c>
      <c r="C94">
        <v>171.33281344750736</v>
      </c>
      <c r="D94">
        <v>162.45427211796726</v>
      </c>
      <c r="E94" s="4">
        <f t="shared" si="10"/>
        <v>1.6865975244651339</v>
      </c>
      <c r="F94">
        <f t="shared" si="11"/>
        <v>0.77807828225934483</v>
      </c>
      <c r="G94">
        <f t="shared" si="11"/>
        <v>0.78667186552492641</v>
      </c>
      <c r="H94">
        <f t="shared" si="11"/>
        <v>0.87545727882032731</v>
      </c>
      <c r="I94">
        <f t="shared" si="12"/>
        <v>0.81340247553486611</v>
      </c>
    </row>
    <row r="95" spans="1:17">
      <c r="A95">
        <v>450</v>
      </c>
      <c r="B95">
        <v>173.61451767924791</v>
      </c>
      <c r="C95">
        <v>172.35452513806382</v>
      </c>
      <c r="D95">
        <v>161.47593261108847</v>
      </c>
      <c r="E95" s="4">
        <f t="shared" si="10"/>
        <v>1.6914832514280007</v>
      </c>
      <c r="F95">
        <f t="shared" si="11"/>
        <v>0.76385482320752085</v>
      </c>
      <c r="G95">
        <f t="shared" si="11"/>
        <v>0.77645474861936181</v>
      </c>
      <c r="H95">
        <f t="shared" si="11"/>
        <v>0.88524067388911531</v>
      </c>
      <c r="I95">
        <f t="shared" si="12"/>
        <v>0.8085167485719994</v>
      </c>
    </row>
    <row r="96" spans="1:17">
      <c r="A96">
        <v>455</v>
      </c>
      <c r="B96">
        <v>174.56058279566631</v>
      </c>
      <c r="C96">
        <v>172.35452513806382</v>
      </c>
      <c r="D96">
        <v>162.46869364012321</v>
      </c>
      <c r="E96" s="4">
        <f t="shared" si="10"/>
        <v>1.6979460052461779</v>
      </c>
      <c r="F96">
        <f t="shared" si="11"/>
        <v>0.75439417204333692</v>
      </c>
      <c r="G96">
        <f t="shared" si="11"/>
        <v>0.77645474861936181</v>
      </c>
      <c r="H96">
        <f t="shared" si="11"/>
        <v>0.87531306359876793</v>
      </c>
      <c r="I96">
        <f t="shared" si="12"/>
        <v>0.80205399475382222</v>
      </c>
    </row>
    <row r="97" spans="1:9">
      <c r="A97">
        <v>460</v>
      </c>
      <c r="B97">
        <v>177.39878015675816</v>
      </c>
      <c r="C97">
        <v>172.35452513806382</v>
      </c>
      <c r="D97">
        <v>166.43979347499592</v>
      </c>
      <c r="E97" s="4">
        <f t="shared" si="10"/>
        <v>1.7206436625660595</v>
      </c>
      <c r="F97">
        <f t="shared" si="11"/>
        <v>0.72601219843241838</v>
      </c>
      <c r="G97">
        <f t="shared" si="11"/>
        <v>0.77645474861936181</v>
      </c>
      <c r="H97">
        <f t="shared" si="11"/>
        <v>0.83560206525004077</v>
      </c>
      <c r="I97">
        <f t="shared" si="12"/>
        <v>0.77935633743394028</v>
      </c>
    </row>
    <row r="98" spans="1:9">
      <c r="A98">
        <v>465</v>
      </c>
      <c r="B98">
        <v>179.7639468507071</v>
      </c>
      <c r="C98">
        <v>173.37617347339784</v>
      </c>
      <c r="D98">
        <v>167.43258186782865</v>
      </c>
      <c r="E98" s="4">
        <f t="shared" si="10"/>
        <v>1.7352423406397786</v>
      </c>
      <c r="F98">
        <f t="shared" si="11"/>
        <v>0.70236053149292899</v>
      </c>
      <c r="G98">
        <f t="shared" si="11"/>
        <v>0.76623826526602157</v>
      </c>
      <c r="H98">
        <f t="shared" si="11"/>
        <v>0.82567418132171355</v>
      </c>
      <c r="I98">
        <f t="shared" si="12"/>
        <v>0.76475765936022133</v>
      </c>
    </row>
    <row r="99" spans="1:9">
      <c r="A99">
        <v>470</v>
      </c>
      <c r="B99">
        <v>180.7143481020469</v>
      </c>
      <c r="C99">
        <v>174.39775419537943</v>
      </c>
      <c r="D99">
        <v>166.43979347499592</v>
      </c>
      <c r="E99" s="4">
        <f t="shared" si="10"/>
        <v>1.7385063192414074</v>
      </c>
      <c r="F99">
        <f t="shared" si="11"/>
        <v>0.69285651897953104</v>
      </c>
      <c r="G99">
        <f t="shared" si="11"/>
        <v>0.7560224580462056</v>
      </c>
      <c r="H99">
        <f t="shared" si="11"/>
        <v>0.83560206525004077</v>
      </c>
      <c r="I99">
        <f t="shared" si="12"/>
        <v>0.76149368075859247</v>
      </c>
    </row>
    <row r="100" spans="1:9">
      <c r="A100">
        <v>475</v>
      </c>
      <c r="B100">
        <v>182.60643855536543</v>
      </c>
      <c r="C100">
        <v>174.39775419537943</v>
      </c>
      <c r="D100">
        <v>169.41817411315543</v>
      </c>
      <c r="E100" s="4">
        <f t="shared" si="10"/>
        <v>1.7547412228796679</v>
      </c>
      <c r="F100">
        <f t="shared" si="11"/>
        <v>0.67393561444634575</v>
      </c>
      <c r="G100">
        <f t="shared" si="11"/>
        <v>0.7560224580462056</v>
      </c>
      <c r="H100">
        <f t="shared" si="11"/>
        <v>0.80581825886844571</v>
      </c>
      <c r="I100">
        <f t="shared" si="12"/>
        <v>0.74525877712033228</v>
      </c>
    </row>
    <row r="101" spans="1:9">
      <c r="A101">
        <v>480</v>
      </c>
      <c r="B101">
        <v>182.60643855536543</v>
      </c>
      <c r="C101">
        <v>174.90851776525952</v>
      </c>
      <c r="D101">
        <v>170.9073814707468</v>
      </c>
      <c r="E101" s="4">
        <f t="shared" si="10"/>
        <v>1.7614077926379059</v>
      </c>
      <c r="F101">
        <f t="shared" si="11"/>
        <v>0.67393561444634575</v>
      </c>
      <c r="G101">
        <f t="shared" si="11"/>
        <v>0.75091482234740481</v>
      </c>
      <c r="H101">
        <f t="shared" si="11"/>
        <v>0.790926185292532</v>
      </c>
      <c r="I101">
        <f t="shared" si="12"/>
        <v>0.7385922073620943</v>
      </c>
    </row>
    <row r="102" spans="1:9">
      <c r="A102">
        <v>485</v>
      </c>
      <c r="B102">
        <v>179.76830368573559</v>
      </c>
      <c r="C102">
        <v>177.46204196924282</v>
      </c>
      <c r="D102">
        <v>171.9001924859129</v>
      </c>
      <c r="E102" s="4">
        <f t="shared" si="10"/>
        <v>1.7637684604696378</v>
      </c>
      <c r="F102">
        <f t="shared" si="11"/>
        <v>0.70231696314264414</v>
      </c>
      <c r="G102">
        <f t="shared" si="11"/>
        <v>0.72537958030757177</v>
      </c>
      <c r="H102">
        <f t="shared" si="11"/>
        <v>0.78099807514087105</v>
      </c>
      <c r="I102">
        <f t="shared" si="12"/>
        <v>0.73623153953036236</v>
      </c>
    </row>
    <row r="103" spans="1:9">
      <c r="A103">
        <v>490</v>
      </c>
      <c r="B103">
        <v>177.39878015675816</v>
      </c>
      <c r="C103">
        <v>175.92998821775959</v>
      </c>
      <c r="D103">
        <v>171.9001924859129</v>
      </c>
      <c r="E103" s="4">
        <f t="shared" si="10"/>
        <v>1.7507632028681019</v>
      </c>
      <c r="F103">
        <f t="shared" si="11"/>
        <v>0.72601219843241838</v>
      </c>
      <c r="G103">
        <f t="shared" si="11"/>
        <v>0.74070011782240419</v>
      </c>
      <c r="H103">
        <f t="shared" si="11"/>
        <v>0.78099807514087105</v>
      </c>
      <c r="I103">
        <f t="shared" si="12"/>
        <v>0.74923679713189795</v>
      </c>
    </row>
    <row r="104" spans="1:9">
      <c r="A104">
        <v>495</v>
      </c>
      <c r="B104">
        <v>180.23698042472407</v>
      </c>
      <c r="C104">
        <v>175.44568783262926</v>
      </c>
      <c r="D104">
        <v>172.8930082909207</v>
      </c>
      <c r="E104" s="4">
        <f t="shared" si="10"/>
        <v>1.7619189218275801</v>
      </c>
      <c r="F104">
        <f t="shared" si="11"/>
        <v>0.69763019575275931</v>
      </c>
      <c r="G104">
        <f t="shared" si="11"/>
        <v>0.7455431216737074</v>
      </c>
      <c r="H104">
        <f t="shared" si="11"/>
        <v>0.77106991709079298</v>
      </c>
      <c r="I104">
        <f t="shared" si="12"/>
        <v>0.73808107817241986</v>
      </c>
    </row>
    <row r="105" spans="1:9">
      <c r="A105">
        <v>500</v>
      </c>
      <c r="B105">
        <v>182.12911548452192</v>
      </c>
      <c r="C105">
        <v>177.97268308533208</v>
      </c>
      <c r="D105">
        <v>175.87148363381871</v>
      </c>
      <c r="E105" s="4">
        <f t="shared" si="10"/>
        <v>1.7865776073455757</v>
      </c>
      <c r="F105">
        <f t="shared" si="11"/>
        <v>0.6787088451547808</v>
      </c>
      <c r="G105">
        <f t="shared" si="11"/>
        <v>0.72027316914667916</v>
      </c>
      <c r="H105">
        <f t="shared" si="11"/>
        <v>0.74128516366181285</v>
      </c>
      <c r="I105">
        <f t="shared" si="12"/>
        <v>0.7134223926544242</v>
      </c>
    </row>
    <row r="106" spans="1:9">
      <c r="A106">
        <v>505</v>
      </c>
      <c r="B106">
        <v>181.18304780307426</v>
      </c>
      <c r="C106">
        <v>177.97268308533208</v>
      </c>
      <c r="D106">
        <v>174.38224080042656</v>
      </c>
      <c r="E106" s="4">
        <f t="shared" si="10"/>
        <v>1.7784599056294428</v>
      </c>
      <c r="F106">
        <f t="shared" si="11"/>
        <v>0.6881695219692574</v>
      </c>
      <c r="G106">
        <f t="shared" si="11"/>
        <v>0.72027316914667916</v>
      </c>
      <c r="H106">
        <f t="shared" si="11"/>
        <v>0.75617759199573442</v>
      </c>
      <c r="I106">
        <f t="shared" si="12"/>
        <v>0.72154009437055688</v>
      </c>
    </row>
    <row r="107" spans="1:9">
      <c r="A107">
        <v>510</v>
      </c>
      <c r="B107">
        <v>179.0025488497576</v>
      </c>
      <c r="C107">
        <v>178.99389524419567</v>
      </c>
      <c r="D107">
        <v>175.37506822515769</v>
      </c>
      <c r="E107" s="4">
        <f t="shared" si="10"/>
        <v>1.7779050410637032</v>
      </c>
      <c r="F107">
        <f t="shared" si="11"/>
        <v>0.70997451150242397</v>
      </c>
      <c r="G107">
        <f t="shared" si="11"/>
        <v>0.71006104755804333</v>
      </c>
      <c r="H107">
        <f t="shared" si="11"/>
        <v>0.74624931774842307</v>
      </c>
      <c r="I107">
        <f t="shared" si="12"/>
        <v>0.72209495893629683</v>
      </c>
    </row>
    <row r="108" spans="1:9">
      <c r="A108">
        <v>515</v>
      </c>
      <c r="B108">
        <v>183.07212766326001</v>
      </c>
      <c r="C108">
        <v>178.48330113092953</v>
      </c>
      <c r="D108">
        <v>176.34272792061816</v>
      </c>
      <c r="E108" s="4">
        <f t="shared" si="10"/>
        <v>1.7929938557160257</v>
      </c>
      <c r="F108">
        <f t="shared" si="11"/>
        <v>0.66927872336739991</v>
      </c>
      <c r="G108">
        <f t="shared" si="11"/>
        <v>0.71516698869070472</v>
      </c>
      <c r="H108">
        <f t="shared" si="11"/>
        <v>0.73657272079381841</v>
      </c>
      <c r="I108">
        <f t="shared" si="12"/>
        <v>0.70700614428397435</v>
      </c>
    </row>
    <row r="109" spans="1:9">
      <c r="A109">
        <v>520</v>
      </c>
      <c r="B109">
        <v>182.12420078012511</v>
      </c>
      <c r="C109">
        <v>180.01500800648816</v>
      </c>
      <c r="D109">
        <v>174.36880461489721</v>
      </c>
      <c r="E109" s="4">
        <f t="shared" si="10"/>
        <v>1.7883600446717014</v>
      </c>
      <c r="F109">
        <f t="shared" si="11"/>
        <v>0.67875799219874888</v>
      </c>
      <c r="G109">
        <f t="shared" si="11"/>
        <v>0.69984991993511836</v>
      </c>
      <c r="H109">
        <f t="shared" si="11"/>
        <v>0.7563119538510279</v>
      </c>
      <c r="I109">
        <f t="shared" si="12"/>
        <v>0.71163995532829849</v>
      </c>
    </row>
    <row r="110" spans="1:9">
      <c r="A110">
        <v>525</v>
      </c>
      <c r="B110">
        <v>179.94685509442752</v>
      </c>
      <c r="C110">
        <v>183.07766745143127</v>
      </c>
      <c r="D110">
        <v>176.86431779612113</v>
      </c>
      <c r="E110" s="4">
        <f t="shared" si="10"/>
        <v>1.7996294678065996</v>
      </c>
      <c r="F110">
        <f t="shared" si="11"/>
        <v>0.70053144905572484</v>
      </c>
      <c r="G110">
        <f t="shared" si="11"/>
        <v>0.6692233254856873</v>
      </c>
      <c r="H110">
        <f t="shared" si="11"/>
        <v>0.73135682203878871</v>
      </c>
      <c r="I110">
        <f t="shared" si="12"/>
        <v>0.70037053219340029</v>
      </c>
    </row>
    <row r="111" spans="1:9">
      <c r="A111">
        <v>530</v>
      </c>
      <c r="B111">
        <v>183.2581828090587</v>
      </c>
      <c r="C111">
        <v>181.54647346035466</v>
      </c>
      <c r="D111">
        <v>178.35357726237393</v>
      </c>
      <c r="E111" s="4">
        <f t="shared" si="10"/>
        <v>1.8105274451059579</v>
      </c>
      <c r="F111">
        <f t="shared" si="11"/>
        <v>0.66741817190941299</v>
      </c>
      <c r="G111">
        <f t="shared" si="11"/>
        <v>0.68453526539645337</v>
      </c>
      <c r="H111">
        <f t="shared" si="11"/>
        <v>0.7164642273762607</v>
      </c>
      <c r="I111">
        <f t="shared" si="12"/>
        <v>0.68947255489404247</v>
      </c>
    </row>
    <row r="112" spans="1:9">
      <c r="A112">
        <v>535</v>
      </c>
      <c r="B112">
        <v>174.09204908757729</v>
      </c>
      <c r="C112">
        <v>180.5255247034307</v>
      </c>
      <c r="D112">
        <v>175.37506822515769</v>
      </c>
      <c r="E112" s="4">
        <f t="shared" si="10"/>
        <v>1.7666421400538859</v>
      </c>
      <c r="F112">
        <f t="shared" si="11"/>
        <v>0.75907950912422706</v>
      </c>
      <c r="G112">
        <f t="shared" si="11"/>
        <v>0.69474475296569294</v>
      </c>
      <c r="H112">
        <f t="shared" si="11"/>
        <v>0.74624931774842307</v>
      </c>
      <c r="I112">
        <f t="shared" si="12"/>
        <v>0.73335785994611447</v>
      </c>
    </row>
    <row r="113" spans="1:9">
      <c r="A113">
        <v>540</v>
      </c>
      <c r="B113">
        <v>177.40319507779176</v>
      </c>
      <c r="C113">
        <v>182.05690324297785</v>
      </c>
      <c r="D113">
        <v>177.85715635615665</v>
      </c>
      <c r="E113" s="4">
        <f t="shared" si="10"/>
        <v>1.7910575155897541</v>
      </c>
      <c r="F113">
        <f t="shared" si="11"/>
        <v>0.72596804922208236</v>
      </c>
      <c r="G113">
        <f t="shared" si="11"/>
        <v>0.67943096757022148</v>
      </c>
      <c r="H113">
        <f t="shared" si="11"/>
        <v>0.72142843643843346</v>
      </c>
      <c r="I113">
        <f t="shared" si="12"/>
        <v>0.70894248441024577</v>
      </c>
    </row>
    <row r="114" spans="1:9">
      <c r="A114">
        <v>545</v>
      </c>
      <c r="B114">
        <v>174.56506949749649</v>
      </c>
      <c r="C114">
        <v>180.01500800648816</v>
      </c>
      <c r="D114">
        <v>175.87148363381871</v>
      </c>
      <c r="E114" s="4">
        <f t="shared" si="10"/>
        <v>1.7681718704593443</v>
      </c>
      <c r="F114">
        <f t="shared" si="11"/>
        <v>0.75434930502503506</v>
      </c>
      <c r="G114">
        <f t="shared" si="11"/>
        <v>0.69984991993511836</v>
      </c>
      <c r="H114">
        <f t="shared" si="11"/>
        <v>0.74128516366181285</v>
      </c>
      <c r="I114">
        <f t="shared" si="12"/>
        <v>0.73182812954065535</v>
      </c>
    </row>
    <row r="115" spans="1:9">
      <c r="A115">
        <v>550</v>
      </c>
      <c r="B115">
        <v>177.40319507779176</v>
      </c>
      <c r="C115">
        <v>181.03601355767839</v>
      </c>
      <c r="D115">
        <v>177.36073653103873</v>
      </c>
      <c r="E115" s="4">
        <f t="shared" si="10"/>
        <v>1.7859998172216964</v>
      </c>
      <c r="F115">
        <f t="shared" si="11"/>
        <v>0.72596804922208236</v>
      </c>
      <c r="G115">
        <f t="shared" si="11"/>
        <v>0.68963986442321612</v>
      </c>
      <c r="H115">
        <f t="shared" si="11"/>
        <v>0.72639263468961279</v>
      </c>
      <c r="I115">
        <f t="shared" si="12"/>
        <v>0.71400018277830368</v>
      </c>
    </row>
    <row r="116" spans="1:9">
      <c r="A116">
        <v>555</v>
      </c>
      <c r="B116">
        <v>177.40319507779176</v>
      </c>
      <c r="C116">
        <v>182.5673016734028</v>
      </c>
      <c r="D116">
        <v>177.85715635615665</v>
      </c>
      <c r="E116" s="4">
        <f t="shared" si="10"/>
        <v>1.7927588436911708</v>
      </c>
      <c r="F116">
        <f t="shared" si="11"/>
        <v>0.72596804922208236</v>
      </c>
      <c r="G116">
        <f t="shared" si="11"/>
        <v>0.67432698326597207</v>
      </c>
      <c r="H116">
        <f t="shared" si="11"/>
        <v>0.72142843643843346</v>
      </c>
      <c r="I116">
        <f t="shared" si="12"/>
        <v>0.70724115630882922</v>
      </c>
    </row>
    <row r="117" spans="1:9">
      <c r="A117">
        <v>560</v>
      </c>
      <c r="B117">
        <v>175.98413162609486</v>
      </c>
      <c r="C117">
        <v>183.07766745143127</v>
      </c>
      <c r="D117">
        <v>179.36086061371719</v>
      </c>
      <c r="E117" s="4">
        <f t="shared" si="10"/>
        <v>1.794742198970811</v>
      </c>
      <c r="F117">
        <f t="shared" si="11"/>
        <v>0.74015868373905136</v>
      </c>
      <c r="G117">
        <f t="shared" si="11"/>
        <v>0.6692233254856873</v>
      </c>
      <c r="H117">
        <f t="shared" si="11"/>
        <v>0.70639139386282812</v>
      </c>
      <c r="I117">
        <f t="shared" si="12"/>
        <v>0.70525780102918889</v>
      </c>
    </row>
    <row r="118" spans="1:9">
      <c r="A118">
        <v>565</v>
      </c>
      <c r="B118">
        <v>180.71001407571464</v>
      </c>
      <c r="C118">
        <v>179.50446451986664</v>
      </c>
      <c r="D118">
        <v>175.38983348429664</v>
      </c>
      <c r="E118" s="4">
        <f t="shared" si="10"/>
        <v>1.7853477069329264</v>
      </c>
      <c r="F118">
        <f t="shared" si="11"/>
        <v>0.69289985924285358</v>
      </c>
      <c r="G118">
        <f t="shared" si="11"/>
        <v>0.70495535480133353</v>
      </c>
      <c r="H118">
        <f t="shared" si="11"/>
        <v>0.74610166515703358</v>
      </c>
      <c r="I118">
        <f t="shared" si="12"/>
        <v>0.71465229306707345</v>
      </c>
    </row>
    <row r="119" spans="1:9">
      <c r="A119">
        <v>570</v>
      </c>
      <c r="B119">
        <v>175.97459465534433</v>
      </c>
      <c r="C119">
        <v>178.99389524419567</v>
      </c>
      <c r="D119">
        <v>172.92438762692456</v>
      </c>
      <c r="E119" s="4">
        <f t="shared" si="10"/>
        <v>1.7596429250882155</v>
      </c>
      <c r="F119">
        <f t="shared" si="11"/>
        <v>0.7402540534465567</v>
      </c>
      <c r="G119">
        <f t="shared" si="11"/>
        <v>0.71006104755804333</v>
      </c>
      <c r="H119">
        <f t="shared" si="11"/>
        <v>0.77075612373075442</v>
      </c>
      <c r="I119">
        <f t="shared" si="12"/>
        <v>0.74035707491178482</v>
      </c>
    </row>
    <row r="120" spans="1:9">
      <c r="A120">
        <v>575</v>
      </c>
      <c r="B120">
        <v>177.39373439817743</v>
      </c>
      <c r="C120">
        <v>180.5255247034307</v>
      </c>
      <c r="D120">
        <v>174.43102666484879</v>
      </c>
      <c r="E120" s="4">
        <f t="shared" si="10"/>
        <v>1.7745009525548563</v>
      </c>
      <c r="F120">
        <f t="shared" si="11"/>
        <v>0.72606265601822573</v>
      </c>
      <c r="G120">
        <f t="shared" si="11"/>
        <v>0.69474475296569294</v>
      </c>
      <c r="H120">
        <f t="shared" si="11"/>
        <v>0.75568973335151213</v>
      </c>
      <c r="I120">
        <f t="shared" si="12"/>
        <v>0.7254990474451436</v>
      </c>
    </row>
    <row r="121" spans="1:9">
      <c r="A121">
        <v>580</v>
      </c>
      <c r="B121">
        <v>175.0285015392804</v>
      </c>
      <c r="C121">
        <v>179.50446451986664</v>
      </c>
      <c r="D121">
        <v>172.44594740846793</v>
      </c>
      <c r="E121" s="4">
        <f t="shared" si="10"/>
        <v>1.7565963782253835</v>
      </c>
      <c r="F121">
        <f t="shared" si="11"/>
        <v>0.74971498460719599</v>
      </c>
      <c r="G121">
        <f t="shared" si="11"/>
        <v>0.70495535480133353</v>
      </c>
      <c r="H121">
        <f t="shared" si="11"/>
        <v>0.77554052591532074</v>
      </c>
      <c r="I121">
        <f t="shared" si="12"/>
        <v>0.74340362177461683</v>
      </c>
    </row>
    <row r="122" spans="1:9">
      <c r="A122">
        <v>585</v>
      </c>
      <c r="B122">
        <v>176.427234016</v>
      </c>
      <c r="C122">
        <v>177.89802310005967</v>
      </c>
      <c r="D122">
        <v>174.94633362699238</v>
      </c>
      <c r="E122" s="4">
        <f t="shared" si="10"/>
        <v>1.7642386358101734</v>
      </c>
      <c r="F122">
        <f t="shared" si="11"/>
        <v>0.73572765983999999</v>
      </c>
      <c r="G122">
        <f t="shared" si="11"/>
        <v>0.72101976899940323</v>
      </c>
      <c r="H122">
        <f t="shared" si="11"/>
        <v>0.7505366637300761</v>
      </c>
      <c r="I122">
        <f t="shared" si="12"/>
        <v>0.73576136418982641</v>
      </c>
    </row>
    <row r="123" spans="1:9">
      <c r="A123">
        <v>590</v>
      </c>
      <c r="B123">
        <v>175.401630184</v>
      </c>
      <c r="C123">
        <v>179.42698574594286</v>
      </c>
      <c r="D123">
        <v>171.98983795346146</v>
      </c>
      <c r="E123" s="4">
        <f t="shared" si="10"/>
        <v>1.756061512944681</v>
      </c>
      <c r="F123">
        <f t="shared" si="11"/>
        <v>0.74598369815999999</v>
      </c>
      <c r="G123">
        <f t="shared" si="11"/>
        <v>0.70573014254057143</v>
      </c>
      <c r="H123">
        <f t="shared" si="11"/>
        <v>0.78010162046538545</v>
      </c>
      <c r="I123">
        <f t="shared" si="12"/>
        <v>0.74393848705531906</v>
      </c>
    </row>
    <row r="124" spans="1:9">
      <c r="A124">
        <v>595</v>
      </c>
      <c r="B124">
        <v>173.69821216</v>
      </c>
      <c r="C124">
        <v>180.90525593237857</v>
      </c>
      <c r="D124">
        <v>174.51583916256598</v>
      </c>
      <c r="E124" s="4">
        <f t="shared" si="10"/>
        <v>1.7637310241831483</v>
      </c>
      <c r="F124">
        <f t="shared" si="11"/>
        <v>0.76301787840000002</v>
      </c>
      <c r="G124">
        <f t="shared" si="11"/>
        <v>0.69094744067621439</v>
      </c>
      <c r="H124">
        <f t="shared" si="11"/>
        <v>0.75484160837434022</v>
      </c>
      <c r="I124">
        <f t="shared" si="12"/>
        <v>0.73626897581685158</v>
      </c>
    </row>
    <row r="125" spans="1:9">
      <c r="A125">
        <v>600</v>
      </c>
      <c r="B125">
        <v>176.882930136</v>
      </c>
      <c r="C125">
        <v>178.36055885076615</v>
      </c>
      <c r="D125">
        <v>173.52378071577999</v>
      </c>
      <c r="E125" s="4">
        <f t="shared" si="10"/>
        <v>1.762557565675154</v>
      </c>
      <c r="F125">
        <f t="shared" si="11"/>
        <v>0.73117069864000006</v>
      </c>
      <c r="G125">
        <f t="shared" si="11"/>
        <v>0.71639441149233851</v>
      </c>
      <c r="H125">
        <f t="shared" si="11"/>
        <v>0.76476219284220004</v>
      </c>
      <c r="I125">
        <f t="shared" si="12"/>
        <v>0.73744243432484613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SMOKE_HEIGHT_SR_TEST2</vt:lpstr>
      <vt:lpstr>SMOKE_HEIGHT_LIVING_TEST2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steven.verstockt</dc:creator>
  <cp:lastModifiedBy>Administrator</cp:lastModifiedBy>
  <dcterms:created xsi:type="dcterms:W3CDTF">2011-05-04T09:32:39Z</dcterms:created>
  <dcterms:modified xsi:type="dcterms:W3CDTF">2013-04-30T14:08:21Z</dcterms:modified>
</cp:coreProperties>
</file>