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" windowWidth="19440" windowHeight="10035"/>
  </bookViews>
  <sheets>
    <sheet name="Milieu" sheetId="1" r:id="rId1"/>
    <sheet name="Lichaam" sheetId="5" r:id="rId2"/>
    <sheet name="Ruimte" sheetId="8" r:id="rId3"/>
    <sheet name="Natuur" sheetId="9" r:id="rId4"/>
  </sheets>
  <calcPr calcId="145621" concurrentCalc="0"/>
</workbook>
</file>

<file path=xl/calcChain.xml><?xml version="1.0" encoding="utf-8"?>
<calcChain xmlns="http://schemas.openxmlformats.org/spreadsheetml/2006/main">
  <c r="E5" i="9" l="1"/>
  <c r="F5" i="9"/>
  <c r="E6" i="9"/>
  <c r="F6" i="9"/>
  <c r="E7" i="9"/>
  <c r="F7" i="9"/>
  <c r="E8" i="9"/>
  <c r="F8" i="9"/>
  <c r="E9" i="9"/>
  <c r="F9" i="9"/>
  <c r="E10" i="9"/>
  <c r="F10" i="9"/>
  <c r="E11" i="9"/>
  <c r="F11" i="9"/>
  <c r="E12" i="9"/>
  <c r="F12" i="9"/>
  <c r="B15" i="9"/>
  <c r="B16" i="9"/>
  <c r="B17" i="9"/>
  <c r="B18" i="9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B50" i="1"/>
  <c r="B51" i="1"/>
  <c r="B52" i="1"/>
  <c r="B53" i="1"/>
  <c r="E5" i="5"/>
  <c r="F5" i="5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B56" i="5"/>
  <c r="B57" i="5"/>
  <c r="B58" i="5"/>
  <c r="B59" i="5"/>
  <c r="B43" i="8"/>
  <c r="B44" i="8"/>
  <c r="B42" i="8"/>
  <c r="B45" i="8"/>
  <c r="E36" i="8"/>
  <c r="F36" i="8"/>
  <c r="E37" i="8"/>
  <c r="F37" i="8"/>
  <c r="E8" i="8"/>
  <c r="F8" i="8"/>
  <c r="E9" i="8"/>
  <c r="F9" i="8"/>
  <c r="E10" i="8"/>
  <c r="F10" i="8"/>
  <c r="E11" i="8"/>
  <c r="F11" i="8"/>
  <c r="E12" i="8"/>
  <c r="F12" i="8"/>
  <c r="E13" i="8"/>
  <c r="F13" i="8"/>
  <c r="F31" i="8"/>
  <c r="F32" i="8"/>
  <c r="F33" i="8"/>
  <c r="F34" i="8"/>
  <c r="F35" i="8"/>
  <c r="F38" i="8"/>
  <c r="E32" i="8"/>
  <c r="E33" i="8"/>
  <c r="E34" i="8"/>
  <c r="E35" i="8"/>
  <c r="E38" i="8"/>
  <c r="E31" i="8"/>
  <c r="F19" i="8"/>
  <c r="F20" i="8"/>
  <c r="F21" i="8"/>
  <c r="F22" i="8"/>
  <c r="F23" i="8"/>
  <c r="F24" i="8"/>
  <c r="F25" i="8"/>
  <c r="F26" i="8"/>
  <c r="E20" i="8"/>
  <c r="E21" i="8"/>
  <c r="E22" i="8"/>
  <c r="E23" i="8"/>
  <c r="E24" i="8"/>
  <c r="E25" i="8"/>
  <c r="E26" i="8"/>
  <c r="E19" i="8"/>
  <c r="F14" i="8"/>
  <c r="E14" i="8"/>
  <c r="F7" i="8"/>
  <c r="E7" i="8"/>
  <c r="F6" i="8"/>
  <c r="E6" i="8"/>
  <c r="F5" i="8"/>
  <c r="E5" i="8"/>
</calcChain>
</file>

<file path=xl/sharedStrings.xml><?xml version="1.0" encoding="utf-8"?>
<sst xmlns="http://schemas.openxmlformats.org/spreadsheetml/2006/main" count="394" uniqueCount="81">
  <si>
    <t>Subthema</t>
  </si>
  <si>
    <t>Status</t>
  </si>
  <si>
    <t>Titel</t>
  </si>
  <si>
    <t>Type</t>
  </si>
  <si>
    <t>-</t>
  </si>
  <si>
    <t>Thema</t>
  </si>
  <si>
    <t>Natuur</t>
  </si>
  <si>
    <t>Instr 1</t>
  </si>
  <si>
    <t>Toep 1</t>
  </si>
  <si>
    <t>Instr 2</t>
  </si>
  <si>
    <t>Instr 3</t>
  </si>
  <si>
    <t>Toep 2</t>
  </si>
  <si>
    <t>Toep 3</t>
  </si>
  <si>
    <t>Eval</t>
  </si>
  <si>
    <t>Pre</t>
  </si>
  <si>
    <t>Instr 4</t>
  </si>
  <si>
    <t>Toep 4</t>
  </si>
  <si>
    <t>Op weg</t>
  </si>
  <si>
    <t>Titels</t>
  </si>
  <si>
    <t>pre blok</t>
  </si>
  <si>
    <t>instr</t>
  </si>
  <si>
    <t>toep</t>
  </si>
  <si>
    <t>Afval(b)erg, afval(b)erger, afval(b)ergst</t>
  </si>
  <si>
    <t>Water, al de rest kwam later</t>
  </si>
  <si>
    <t>Energie in 1, 2, 3</t>
  </si>
  <si>
    <t>De afvalladder van Lansink</t>
  </si>
  <si>
    <t>Opgeruimd staat netjes</t>
  </si>
  <si>
    <t>Soort zoekt soort</t>
  </si>
  <si>
    <t>Recycleren</t>
  </si>
  <si>
    <t>Afval verbranden en storten</t>
  </si>
  <si>
    <t>Instr 5</t>
  </si>
  <si>
    <t>Toep 5</t>
  </si>
  <si>
    <t>Water, drinkbaar goud</t>
  </si>
  <si>
    <t>Een waterdruppel op reis</t>
  </si>
  <si>
    <t>Soorten water</t>
  </si>
  <si>
    <t>Proper water, goed voor later!</t>
  </si>
  <si>
    <t>Milieu</t>
  </si>
  <si>
    <t>Watervervuiling</t>
  </si>
  <si>
    <t>Fossiele brandstoffen</t>
  </si>
  <si>
    <t>Duurzaam voor later</t>
  </si>
  <si>
    <t>Het broeikaseffect</t>
  </si>
  <si>
    <t>En wij, wat doen wij?</t>
  </si>
  <si>
    <t>Lichaam</t>
  </si>
  <si>
    <t>Bloedsomloop</t>
  </si>
  <si>
    <t>Spijsvertering</t>
  </si>
  <si>
    <t>Lichamelijke ontwikkeling</t>
  </si>
  <si>
    <t>Voortplanting</t>
  </si>
  <si>
    <t>Je hart als hartje van je bloedsomloop</t>
  </si>
  <si>
    <t>Aders en slagaders: de autosnelwegen voor ons bloed</t>
  </si>
  <si>
    <t>Spiegeltje, spiegeltje aan de wand, waarom is ons bloed zo interessant?</t>
  </si>
  <si>
    <t>Ieder pondje gaat door het mondje</t>
  </si>
  <si>
    <t>Je maag als doedelzak</t>
  </si>
  <si>
    <t>De dikke en de dunne en co.</t>
  </si>
  <si>
    <t>Geen gezever in de alvleesklier en de lever!</t>
  </si>
  <si>
    <t>Klein, klein kleutertje</t>
  </si>
  <si>
    <t>Oei, ik groei!</t>
  </si>
  <si>
    <t>Huisje, tuintje, kindje?</t>
  </si>
  <si>
    <t>Eindelijk volwassen of oud en versleten?</t>
  </si>
  <si>
    <t>Kindjes groeien in een bloemkool, of toch niet?</t>
  </si>
  <si>
    <t>Eerst bla bla… dan boem boem</t>
  </si>
  <si>
    <t>Van eicel en zaadcel tot baby</t>
  </si>
  <si>
    <t>Ruimte</t>
  </si>
  <si>
    <t>België</t>
  </si>
  <si>
    <t>Europa</t>
  </si>
  <si>
    <t>De wereld</t>
  </si>
  <si>
    <t>Gemeenschappen, provincies en gewesten</t>
  </si>
  <si>
    <t>Oost, west, thuis best</t>
  </si>
  <si>
    <t>Op weg: een extraatje</t>
  </si>
  <si>
    <t>De Europese Unie</t>
  </si>
  <si>
    <t>Buurlanden</t>
  </si>
  <si>
    <t>Een reis door Europa</t>
  </si>
  <si>
    <t>Werelddelen en oceanen</t>
  </si>
  <si>
    <t>Windrichting</t>
  </si>
  <si>
    <t>De Grote Trek</t>
  </si>
  <si>
    <t>Een kijk in het dierenrijk</t>
  </si>
  <si>
    <t>Eten of gegeten worden</t>
  </si>
  <si>
    <t>Wie hoort bij wie?</t>
  </si>
  <si>
    <t>Een verdere kijk in het dierenrijk</t>
  </si>
  <si>
    <t>eval</t>
  </si>
  <si>
    <t>ruimte_europa_toep1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</si>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</sst>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quotePrefix="1"/>
    <xf numFmtId="0" fontId="4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1" fillId="0" borderId="0" xfId="0" applyFont="1" applyAlignment="1"/>
    <xf numFmtId="0" fontId="0" fillId="0" borderId="0" xfId="0" quotePrefix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4:C16" totalsRowShown="0" headerRowDxfId="21">
  <autoFilter ref="A4:C16"/>
  <tableColumns count="3">
    <tableColumn id="1" name="Type" dataDxfId="20"/>
    <tableColumn id="2" name="Titel"/>
    <tableColumn id="4" name="Status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26" name="Table22471227" displayName="Table22471227" ref="A30:C38" totalsRowShown="0" headerRowDxfId="3">
  <autoFilter ref="A30:C38"/>
  <tableColumns count="3">
    <tableColumn id="1" name="Type" dataDxfId="2"/>
    <tableColumn id="2" name="Titel"/>
    <tableColumn id="4" name="Status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9" name="Table25102530" displayName="Table25102530" ref="A4:C12" totalsRowShown="0" headerRowDxfId="1">
  <autoFilter ref="A4:C12"/>
  <tableColumns count="3">
    <tableColumn id="1" name="Type" dataDxfId="0"/>
    <tableColumn id="2" name="Titel"/>
    <tableColumn id="4" name="Statu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20:C32" totalsRowShown="0" headerRowDxfId="19">
  <autoFilter ref="A20:C32"/>
  <tableColumns count="3">
    <tableColumn id="1" name="Type" dataDxfId="18"/>
    <tableColumn id="2" name="Titel"/>
    <tableColumn id="4" name="Statu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224" displayName="Table224" ref="A36:C46" totalsRowShown="0" headerRowDxfId="17">
  <autoFilter ref="A36:C46"/>
  <tableColumns count="3">
    <tableColumn id="1" name="Type" dataDxfId="16"/>
    <tableColumn id="2" name="Titel"/>
    <tableColumn id="4" name="Statu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Table2510" displayName="Table2510" ref="A4:C12" totalsRowShown="0" headerRowDxfId="15">
  <autoFilter ref="A4:C12"/>
  <tableColumns count="3">
    <tableColumn id="1" name="Type" dataDxfId="14"/>
    <tableColumn id="2" name="Titel"/>
    <tableColumn id="4" name="Statu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0" name="Table22611" displayName="Table22611" ref="A16:C26" totalsRowShown="0" headerRowDxfId="13">
  <autoFilter ref="A16:C26"/>
  <tableColumns count="3">
    <tableColumn id="1" name="Type" dataDxfId="12"/>
    <tableColumn id="2" name="Titel"/>
    <tableColumn id="4" name="Statu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1" name="Table224712" displayName="Table224712" ref="A30:C40" totalsRowShown="0" headerRowDxfId="11">
  <autoFilter ref="A30:C40"/>
  <tableColumns count="3">
    <tableColumn id="1" name="Type" dataDxfId="10"/>
    <tableColumn id="2" name="Titel"/>
    <tableColumn id="4" name="Status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2" name="Table2247813" displayName="Table2247813" ref="A44:C52" totalsRowShown="0" headerRowDxfId="9">
  <autoFilter ref="A44:C52"/>
  <tableColumns count="3">
    <tableColumn id="1" name="Type" dataDxfId="8"/>
    <tableColumn id="2" name="Titel"/>
    <tableColumn id="4" name="Status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4" name="Table251025" displayName="Table251025" ref="A4:C14" totalsRowShown="0" headerRowDxfId="7">
  <autoFilter ref="A4:C14"/>
  <tableColumns count="3">
    <tableColumn id="1" name="Type" dataDxfId="6"/>
    <tableColumn id="2" name="Titel"/>
    <tableColumn id="4" name="Status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5" name="Table2261126" displayName="Table2261126" ref="A18:C26" totalsRowShown="0" headerRowDxfId="5">
  <autoFilter ref="A18:C26"/>
  <tableColumns count="3">
    <tableColumn id="1" name="Type" dataDxfId="4"/>
    <tableColumn id="2" name="Titel"/>
    <tableColumn id="4" name="Statu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3"/>
  <sheetViews>
    <sheetView tabSelected="1" zoomScale="70" zoomScaleNormal="70" workbookViewId="0">
      <selection activeCell="D53" sqref="D53"/>
    </sheetView>
  </sheetViews>
  <sheetFormatPr defaultRowHeight="15" x14ac:dyDescent="0.25"/>
  <cols>
    <col min="1" max="1" width="12.85546875" bestFit="1" customWidth="1"/>
    <col min="2" max="2" width="54" customWidth="1"/>
    <col min="3" max="3" width="13.85546875" bestFit="1" customWidth="1"/>
    <col min="5" max="5" width="61.7109375" bestFit="1" customWidth="1"/>
    <col min="6" max="6" width="62.28515625" bestFit="1" customWidth="1"/>
    <col min="12" max="12" width="10" bestFit="1" customWidth="1"/>
  </cols>
  <sheetData>
    <row r="1" spans="1:6" ht="21" x14ac:dyDescent="0.35">
      <c r="A1" s="1" t="s">
        <v>5</v>
      </c>
      <c r="B1" s="12" t="s">
        <v>36</v>
      </c>
      <c r="C1" s="12"/>
      <c r="D1" s="12"/>
    </row>
    <row r="2" spans="1:6" ht="21" x14ac:dyDescent="0.35">
      <c r="E2" s="12" t="s">
        <v>18</v>
      </c>
      <c r="F2" s="12"/>
    </row>
    <row r="3" spans="1:6" ht="18.75" x14ac:dyDescent="0.3">
      <c r="A3" s="5" t="s">
        <v>0</v>
      </c>
      <c r="B3" s="13" t="s">
        <v>22</v>
      </c>
      <c r="C3" s="13"/>
      <c r="D3" s="5"/>
    </row>
    <row r="4" spans="1:6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6" x14ac:dyDescent="0.25">
      <c r="A5" s="2" t="s">
        <v>14</v>
      </c>
      <c r="B5" s="3" t="s">
        <v>4</v>
      </c>
      <c r="C5" t="s">
        <v>80</v>
      </c>
      <c r="E5" t="str">
        <f t="shared" ref="E5:F9" si="0">LOWER($B$1)&amp;"_"&amp;LOWER($B$3)&amp;"_"&amp;LOWER(SUBSTITUTE($A5," ",""))&amp;"_"&amp;"0"&amp;E$20&amp;"_"&amp;"NL"</f>
        <v>milieu_afval(b)erg, afval(b)erger, afval(b)ergst_pre_01_NL</v>
      </c>
      <c r="F5" t="str">
        <f t="shared" si="0"/>
        <v>milieu_afval(b)erg, afval(b)erger, afval(b)ergst_pre_02_NL</v>
      </c>
    </row>
    <row r="6" spans="1:6" x14ac:dyDescent="0.25">
      <c r="A6" s="2" t="s">
        <v>7</v>
      </c>
      <c r="B6" t="s">
        <v>25</v>
      </c>
      <c r="C6" t="s">
        <v>80</v>
      </c>
      <c r="E6" t="str">
        <f t="shared" si="0"/>
        <v>milieu_afval(b)erg, afval(b)erger, afval(b)ergst_instr1_01_NL</v>
      </c>
      <c r="F6" t="str">
        <f t="shared" si="0"/>
        <v>milieu_afval(b)erg, afval(b)erger, afval(b)ergst_instr1_02_NL</v>
      </c>
    </row>
    <row r="7" spans="1:6" x14ac:dyDescent="0.25">
      <c r="A7" s="2" t="s">
        <v>8</v>
      </c>
      <c r="B7" t="s">
        <v>25</v>
      </c>
      <c r="C7" t="s">
        <v>80</v>
      </c>
      <c r="E7" t="str">
        <f t="shared" si="0"/>
        <v>milieu_afval(b)erg, afval(b)erger, afval(b)ergst_toep1_01_NL</v>
      </c>
      <c r="F7" t="str">
        <f t="shared" si="0"/>
        <v>milieu_afval(b)erg, afval(b)erger, afval(b)ergst_toep1_02_NL</v>
      </c>
    </row>
    <row r="8" spans="1:6" x14ac:dyDescent="0.25">
      <c r="A8" s="2" t="s">
        <v>9</v>
      </c>
      <c r="B8" t="s">
        <v>26</v>
      </c>
      <c r="C8" t="s">
        <v>80</v>
      </c>
      <c r="E8" t="str">
        <f t="shared" si="0"/>
        <v>milieu_afval(b)erg, afval(b)erger, afval(b)ergst_instr2_01_NL</v>
      </c>
      <c r="F8" t="str">
        <f t="shared" si="0"/>
        <v>milieu_afval(b)erg, afval(b)erger, afval(b)ergst_instr2_02_NL</v>
      </c>
    </row>
    <row r="9" spans="1:6" x14ac:dyDescent="0.25">
      <c r="A9" s="2" t="s">
        <v>11</v>
      </c>
      <c r="B9" t="s">
        <v>26</v>
      </c>
      <c r="C9" t="s">
        <v>80</v>
      </c>
      <c r="E9" t="str">
        <f t="shared" si="0"/>
        <v>milieu_afval(b)erg, afval(b)erger, afval(b)ergst_toep2_01_NL</v>
      </c>
      <c r="F9" t="str">
        <f t="shared" si="0"/>
        <v>milieu_afval(b)erg, afval(b)erger, afval(b)ergst_toep2_02_NL</v>
      </c>
    </row>
    <row r="10" spans="1:6" x14ac:dyDescent="0.25">
      <c r="A10" s="2" t="s">
        <v>10</v>
      </c>
      <c r="B10" t="s">
        <v>27</v>
      </c>
      <c r="C10" t="s">
        <v>80</v>
      </c>
      <c r="E10" t="str">
        <f t="shared" ref="E10:F15" si="1">LOWER($B$1)&amp;"_"&amp;LOWER($B$3)&amp;"_"&amp;LOWER(SUBSTITUTE($A10," ",""))&amp;"_"&amp;"0"&amp;E$20&amp;"_"&amp;"NL"</f>
        <v>milieu_afval(b)erg, afval(b)erger, afval(b)ergst_instr3_01_NL</v>
      </c>
      <c r="F10" t="str">
        <f t="shared" si="1"/>
        <v>milieu_afval(b)erg, afval(b)erger, afval(b)ergst_instr3_02_NL</v>
      </c>
    </row>
    <row r="11" spans="1:6" x14ac:dyDescent="0.25">
      <c r="A11" s="2" t="s">
        <v>12</v>
      </c>
      <c r="B11" t="s">
        <v>27</v>
      </c>
      <c r="C11" t="s">
        <v>80</v>
      </c>
      <c r="E11" t="str">
        <f t="shared" si="1"/>
        <v>milieu_afval(b)erg, afval(b)erger, afval(b)ergst_toep3_01_NL</v>
      </c>
      <c r="F11" t="str">
        <f t="shared" si="1"/>
        <v>milieu_afval(b)erg, afval(b)erger, afval(b)ergst_toep3_02_NL</v>
      </c>
    </row>
    <row r="12" spans="1:6" x14ac:dyDescent="0.25">
      <c r="A12" s="2" t="s">
        <v>15</v>
      </c>
      <c r="B12" t="s">
        <v>28</v>
      </c>
      <c r="C12" t="s">
        <v>80</v>
      </c>
      <c r="E12" t="str">
        <f t="shared" si="1"/>
        <v>milieu_afval(b)erg, afval(b)erger, afval(b)ergst_instr4_01_NL</v>
      </c>
      <c r="F12" t="str">
        <f t="shared" si="1"/>
        <v>milieu_afval(b)erg, afval(b)erger, afval(b)ergst_instr4_02_NL</v>
      </c>
    </row>
    <row r="13" spans="1:6" x14ac:dyDescent="0.25">
      <c r="A13" s="2" t="s">
        <v>16</v>
      </c>
      <c r="B13" t="s">
        <v>28</v>
      </c>
      <c r="C13" t="s">
        <v>80</v>
      </c>
      <c r="E13" t="str">
        <f t="shared" si="1"/>
        <v>milieu_afval(b)erg, afval(b)erger, afval(b)ergst_toep4_01_NL</v>
      </c>
      <c r="F13" t="str">
        <f t="shared" si="1"/>
        <v>milieu_afval(b)erg, afval(b)erger, afval(b)ergst_toep4_02_NL</v>
      </c>
    </row>
    <row r="14" spans="1:6" x14ac:dyDescent="0.25">
      <c r="A14" s="2" t="s">
        <v>30</v>
      </c>
      <c r="B14" t="s">
        <v>29</v>
      </c>
      <c r="C14" t="s">
        <v>80</v>
      </c>
      <c r="E14" t="str">
        <f t="shared" si="1"/>
        <v>milieu_afval(b)erg, afval(b)erger, afval(b)ergst_instr5_01_NL</v>
      </c>
      <c r="F14" t="str">
        <f t="shared" si="1"/>
        <v>milieu_afval(b)erg, afval(b)erger, afval(b)ergst_instr5_02_NL</v>
      </c>
    </row>
    <row r="15" spans="1:6" x14ac:dyDescent="0.25">
      <c r="A15" s="2" t="s">
        <v>31</v>
      </c>
      <c r="B15" t="s">
        <v>29</v>
      </c>
      <c r="C15" t="s">
        <v>80</v>
      </c>
      <c r="E15" t="str">
        <f t="shared" si="1"/>
        <v>milieu_afval(b)erg, afval(b)erger, afval(b)ergst_toep5_01_NL</v>
      </c>
      <c r="F15" t="str">
        <f t="shared" si="1"/>
        <v>milieu_afval(b)erg, afval(b)erger, afval(b)ergst_toep5_02_NL</v>
      </c>
    </row>
    <row r="16" spans="1:6" x14ac:dyDescent="0.25">
      <c r="A16" s="2" t="s">
        <v>13</v>
      </c>
      <c r="B16" s="3" t="s">
        <v>4</v>
      </c>
      <c r="C16" t="s">
        <v>80</v>
      </c>
      <c r="E16" t="str">
        <f>LOWER($B$1)&amp;"_"&amp;LOWER($B$3)&amp;"_"&amp;LOWER(SUBSTITUTE($A16," ",""))&amp;"_"&amp;"0"&amp;E$20&amp;"_"&amp;"NL"</f>
        <v>milieu_afval(b)erg, afval(b)erger, afval(b)ergst_eval_01_NL</v>
      </c>
      <c r="F16" t="str">
        <f>LOWER($B$1)&amp;"_"&amp;LOWER($B$3)&amp;"_"&amp;LOWER(SUBSTITUTE($A16," ",""))&amp;"_"&amp;"0"&amp;F$20&amp;"_"&amp;"NL"</f>
        <v>milieu_afval(b)erg, afval(b)erger, afval(b)ergst_eval_02_NL</v>
      </c>
    </row>
    <row r="17" spans="1:12" x14ac:dyDescent="0.25">
      <c r="L17" s="1"/>
    </row>
    <row r="18" spans="1:12" x14ac:dyDescent="0.25">
      <c r="L18" s="1"/>
    </row>
    <row r="19" spans="1:12" ht="18.75" x14ac:dyDescent="0.3">
      <c r="A19" s="5" t="s">
        <v>0</v>
      </c>
      <c r="B19" s="13" t="s">
        <v>23</v>
      </c>
      <c r="C19" s="13"/>
      <c r="D19" s="5"/>
      <c r="L19" s="1"/>
    </row>
    <row r="20" spans="1:12" x14ac:dyDescent="0.25">
      <c r="A20" s="1" t="s">
        <v>3</v>
      </c>
      <c r="B20" s="1" t="s">
        <v>2</v>
      </c>
      <c r="C20" s="4" t="s">
        <v>1</v>
      </c>
      <c r="D20" s="1"/>
      <c r="E20" s="7">
        <v>1</v>
      </c>
      <c r="F20" s="7">
        <v>2</v>
      </c>
    </row>
    <row r="21" spans="1:12" x14ac:dyDescent="0.25">
      <c r="A21" s="2" t="s">
        <v>14</v>
      </c>
      <c r="B21" s="3" t="s">
        <v>4</v>
      </c>
      <c r="C21" t="s">
        <v>80</v>
      </c>
      <c r="E21" t="str">
        <f t="shared" ref="E21:F27" si="2">LOWER($B$1)&amp;"_"&amp;LOWER($B$19)&amp;"_"&amp;LOWER(SUBSTITUTE($A21," ",""))&amp;"_"&amp;"0"&amp;E$20&amp;"_"&amp;"NL"</f>
        <v>milieu_water, al de rest kwam later_pre_01_NL</v>
      </c>
      <c r="F21" t="str">
        <f t="shared" si="2"/>
        <v>milieu_water, al de rest kwam later_pre_02_NL</v>
      </c>
    </row>
    <row r="22" spans="1:12" x14ac:dyDescent="0.25">
      <c r="A22" s="2" t="s">
        <v>7</v>
      </c>
      <c r="B22" t="s">
        <v>32</v>
      </c>
      <c r="C22" t="s">
        <v>80</v>
      </c>
      <c r="E22" t="str">
        <f t="shared" si="2"/>
        <v>milieu_water, al de rest kwam later_instr1_01_NL</v>
      </c>
      <c r="F22" t="str">
        <f t="shared" si="2"/>
        <v>milieu_water, al de rest kwam later_instr1_02_NL</v>
      </c>
    </row>
    <row r="23" spans="1:12" x14ac:dyDescent="0.25">
      <c r="A23" s="2" t="s">
        <v>8</v>
      </c>
      <c r="B23" t="s">
        <v>32</v>
      </c>
      <c r="C23" t="s">
        <v>80</v>
      </c>
      <c r="E23" t="str">
        <f t="shared" si="2"/>
        <v>milieu_water, al de rest kwam later_toep1_01_NL</v>
      </c>
      <c r="F23" t="str">
        <f t="shared" si="2"/>
        <v>milieu_water, al de rest kwam later_toep1_02_NL</v>
      </c>
    </row>
    <row r="24" spans="1:12" x14ac:dyDescent="0.25">
      <c r="A24" s="2" t="s">
        <v>9</v>
      </c>
      <c r="B24" t="s">
        <v>33</v>
      </c>
      <c r="C24" t="s">
        <v>80</v>
      </c>
      <c r="E24" t="str">
        <f t="shared" si="2"/>
        <v>milieu_water, al de rest kwam later_instr2_01_NL</v>
      </c>
      <c r="F24" t="str">
        <f t="shared" si="2"/>
        <v>milieu_water, al de rest kwam later_instr2_02_NL</v>
      </c>
    </row>
    <row r="25" spans="1:12" x14ac:dyDescent="0.25">
      <c r="A25" s="2" t="s">
        <v>11</v>
      </c>
      <c r="B25" t="s">
        <v>33</v>
      </c>
      <c r="C25" t="s">
        <v>80</v>
      </c>
      <c r="E25" t="str">
        <f t="shared" si="2"/>
        <v>milieu_water, al de rest kwam later_toep2_01_NL</v>
      </c>
      <c r="F25" t="str">
        <f t="shared" si="2"/>
        <v>milieu_water, al de rest kwam later_toep2_02_NL</v>
      </c>
    </row>
    <row r="26" spans="1:12" x14ac:dyDescent="0.25">
      <c r="A26" s="2" t="s">
        <v>10</v>
      </c>
      <c r="B26" t="s">
        <v>34</v>
      </c>
      <c r="C26" t="s">
        <v>80</v>
      </c>
      <c r="E26" t="str">
        <f t="shared" si="2"/>
        <v>milieu_water, al de rest kwam later_instr3_01_NL</v>
      </c>
      <c r="F26" t="str">
        <f t="shared" si="2"/>
        <v>milieu_water, al de rest kwam later_instr3_02_NL</v>
      </c>
    </row>
    <row r="27" spans="1:12" x14ac:dyDescent="0.25">
      <c r="A27" s="2" t="s">
        <v>12</v>
      </c>
      <c r="B27" t="s">
        <v>34</v>
      </c>
      <c r="C27" t="s">
        <v>80</v>
      </c>
      <c r="E27" t="str">
        <f t="shared" si="2"/>
        <v>milieu_water, al de rest kwam later_toep3_01_NL</v>
      </c>
      <c r="F27" t="str">
        <f t="shared" si="2"/>
        <v>milieu_water, al de rest kwam later_toep3_02_NL</v>
      </c>
    </row>
    <row r="28" spans="1:12" x14ac:dyDescent="0.25">
      <c r="A28" s="2" t="s">
        <v>15</v>
      </c>
      <c r="B28" t="s">
        <v>35</v>
      </c>
      <c r="C28" t="s">
        <v>80</v>
      </c>
      <c r="E28" t="str">
        <f t="shared" ref="E28:F31" si="3">LOWER($B$1)&amp;"_"&amp;LOWER($B$19)&amp;"_"&amp;LOWER(SUBSTITUTE($A28," ",""))&amp;"_"&amp;"0"&amp;E$20&amp;"_"&amp;"NL"</f>
        <v>milieu_water, al de rest kwam later_instr4_01_NL</v>
      </c>
      <c r="F28" t="str">
        <f t="shared" si="3"/>
        <v>milieu_water, al de rest kwam later_instr4_02_NL</v>
      </c>
    </row>
    <row r="29" spans="1:12" x14ac:dyDescent="0.25">
      <c r="A29" s="2" t="s">
        <v>16</v>
      </c>
      <c r="B29" t="s">
        <v>35</v>
      </c>
      <c r="C29" t="s">
        <v>80</v>
      </c>
      <c r="E29" t="str">
        <f t="shared" si="3"/>
        <v>milieu_water, al de rest kwam later_toep4_01_NL</v>
      </c>
      <c r="F29" t="str">
        <f t="shared" si="3"/>
        <v>milieu_water, al de rest kwam later_toep4_02_NL</v>
      </c>
    </row>
    <row r="30" spans="1:12" ht="15.75" x14ac:dyDescent="0.25">
      <c r="A30" s="2" t="s">
        <v>30</v>
      </c>
      <c r="B30" s="8" t="s">
        <v>37</v>
      </c>
      <c r="C30" t="s">
        <v>80</v>
      </c>
      <c r="E30" t="str">
        <f t="shared" si="3"/>
        <v>milieu_water, al de rest kwam later_instr5_01_NL</v>
      </c>
      <c r="F30" t="str">
        <f t="shared" si="3"/>
        <v>milieu_water, al de rest kwam later_instr5_02_NL</v>
      </c>
    </row>
    <row r="31" spans="1:12" ht="15.75" x14ac:dyDescent="0.25">
      <c r="A31" s="2" t="s">
        <v>31</v>
      </c>
      <c r="B31" s="8" t="s">
        <v>37</v>
      </c>
      <c r="C31" t="s">
        <v>80</v>
      </c>
      <c r="E31" t="str">
        <f t="shared" si="3"/>
        <v>milieu_water, al de rest kwam later_toep5_01_NL</v>
      </c>
      <c r="F31" t="str">
        <f t="shared" si="3"/>
        <v>milieu_water, al de rest kwam later_toep5_02_NL</v>
      </c>
    </row>
    <row r="32" spans="1:12" x14ac:dyDescent="0.25">
      <c r="A32" s="2" t="s">
        <v>13</v>
      </c>
      <c r="B32" s="3" t="s">
        <v>4</v>
      </c>
      <c r="C32" t="s">
        <v>80</v>
      </c>
      <c r="E32" t="str">
        <f>LOWER($B$1)&amp;"_"&amp;LOWER($B$19)&amp;"_"&amp;LOWER(SUBSTITUTE($A32," ",""))&amp;"_"&amp;"0"&amp;E$20&amp;"_"&amp;"NL"</f>
        <v>milieu_water, al de rest kwam later_eval_01_NL</v>
      </c>
      <c r="F32" t="str">
        <f>LOWER($B$1)&amp;"_"&amp;LOWER($B$19)&amp;"_"&amp;LOWER(SUBSTITUTE($A32," ",""))&amp;"_"&amp;"0"&amp;F$20&amp;"_"&amp;"NL"</f>
        <v>milieu_water, al de rest kwam later_eval_02_NL</v>
      </c>
    </row>
    <row r="35" spans="1:6" ht="18.75" x14ac:dyDescent="0.3">
      <c r="A35" s="5" t="s">
        <v>0</v>
      </c>
      <c r="B35" s="13" t="s">
        <v>24</v>
      </c>
      <c r="C35" s="13"/>
      <c r="D35" s="5"/>
    </row>
    <row r="36" spans="1:6" x14ac:dyDescent="0.25">
      <c r="A36" s="1" t="s">
        <v>3</v>
      </c>
      <c r="B36" s="1" t="s">
        <v>2</v>
      </c>
      <c r="C36" s="4" t="s">
        <v>1</v>
      </c>
      <c r="D36" s="1"/>
      <c r="E36" s="7">
        <v>1</v>
      </c>
      <c r="F36" s="7">
        <v>2</v>
      </c>
    </row>
    <row r="37" spans="1:6" x14ac:dyDescent="0.25">
      <c r="A37" s="2" t="s">
        <v>14</v>
      </c>
      <c r="B37" s="3" t="s">
        <v>4</v>
      </c>
      <c r="C37" t="s">
        <v>80</v>
      </c>
      <c r="E37" t="str">
        <f t="shared" ref="E37:F45" si="4">LOWER($B$1)&amp;"_"&amp;LOWER($B$35)&amp;"_"&amp;LOWER(SUBSTITUTE($A37," ",""))&amp;"_"&amp;"0"&amp;E$20&amp;"_"&amp;"NL"</f>
        <v>milieu_energie in 1, 2, 3_pre_01_NL</v>
      </c>
      <c r="F37" t="str">
        <f t="shared" si="4"/>
        <v>milieu_energie in 1, 2, 3_pre_02_NL</v>
      </c>
    </row>
    <row r="38" spans="1:6" x14ac:dyDescent="0.25">
      <c r="A38" s="2" t="s">
        <v>7</v>
      </c>
      <c r="B38" t="s">
        <v>38</v>
      </c>
      <c r="E38" t="str">
        <f t="shared" si="4"/>
        <v>milieu_energie in 1, 2, 3_instr1_01_NL</v>
      </c>
      <c r="F38" t="str">
        <f t="shared" si="4"/>
        <v>milieu_energie in 1, 2, 3_instr1_02_NL</v>
      </c>
    </row>
    <row r="39" spans="1:6" x14ac:dyDescent="0.25">
      <c r="A39" s="2" t="s">
        <v>8</v>
      </c>
      <c r="B39" t="s">
        <v>38</v>
      </c>
      <c r="C39" t="s">
        <v>80</v>
      </c>
      <c r="E39" t="str">
        <f t="shared" si="4"/>
        <v>milieu_energie in 1, 2, 3_toep1_01_NL</v>
      </c>
      <c r="F39" t="str">
        <f t="shared" si="4"/>
        <v>milieu_energie in 1, 2, 3_toep1_02_NL</v>
      </c>
    </row>
    <row r="40" spans="1:6" x14ac:dyDescent="0.25">
      <c r="A40" s="2" t="s">
        <v>9</v>
      </c>
      <c r="B40" t="s">
        <v>39</v>
      </c>
      <c r="C40" t="s">
        <v>80</v>
      </c>
      <c r="E40" t="str">
        <f t="shared" si="4"/>
        <v>milieu_energie in 1, 2, 3_instr2_01_NL</v>
      </c>
      <c r="F40" t="str">
        <f t="shared" si="4"/>
        <v>milieu_energie in 1, 2, 3_instr2_02_NL</v>
      </c>
    </row>
    <row r="41" spans="1:6" x14ac:dyDescent="0.25">
      <c r="A41" s="2" t="s">
        <v>11</v>
      </c>
      <c r="B41" t="s">
        <v>39</v>
      </c>
      <c r="C41" t="s">
        <v>80</v>
      </c>
      <c r="E41" t="str">
        <f t="shared" si="4"/>
        <v>milieu_energie in 1, 2, 3_toep2_01_NL</v>
      </c>
      <c r="F41" t="str">
        <f t="shared" si="4"/>
        <v>milieu_energie in 1, 2, 3_toep2_02_NL</v>
      </c>
    </row>
    <row r="42" spans="1:6" x14ac:dyDescent="0.25">
      <c r="A42" s="2" t="s">
        <v>10</v>
      </c>
      <c r="B42" t="s">
        <v>40</v>
      </c>
      <c r="C42" t="s">
        <v>80</v>
      </c>
      <c r="E42" t="str">
        <f t="shared" si="4"/>
        <v>milieu_energie in 1, 2, 3_instr3_01_NL</v>
      </c>
      <c r="F42" t="str">
        <f t="shared" si="4"/>
        <v>milieu_energie in 1, 2, 3_instr3_02_NL</v>
      </c>
    </row>
    <row r="43" spans="1:6" x14ac:dyDescent="0.25">
      <c r="A43" s="2" t="s">
        <v>12</v>
      </c>
      <c r="B43" t="s">
        <v>40</v>
      </c>
      <c r="C43" t="s">
        <v>80</v>
      </c>
      <c r="E43" t="str">
        <f t="shared" si="4"/>
        <v>milieu_energie in 1, 2, 3_toep3_01_NL</v>
      </c>
      <c r="F43" t="str">
        <f t="shared" si="4"/>
        <v>milieu_energie in 1, 2, 3_toep3_02_NL</v>
      </c>
    </row>
    <row r="44" spans="1:6" x14ac:dyDescent="0.25">
      <c r="A44" s="2" t="s">
        <v>15</v>
      </c>
      <c r="B44" t="s">
        <v>41</v>
      </c>
      <c r="C44" t="s">
        <v>80</v>
      </c>
      <c r="E44" t="str">
        <f t="shared" si="4"/>
        <v>milieu_energie in 1, 2, 3_instr4_01_NL</v>
      </c>
      <c r="F44" t="str">
        <f t="shared" si="4"/>
        <v>milieu_energie in 1, 2, 3_instr4_02_NL</v>
      </c>
    </row>
    <row r="45" spans="1:6" x14ac:dyDescent="0.25">
      <c r="A45" s="2" t="s">
        <v>16</v>
      </c>
      <c r="B45" t="s">
        <v>41</v>
      </c>
      <c r="C45" t="s">
        <v>80</v>
      </c>
      <c r="E45" t="str">
        <f t="shared" si="4"/>
        <v>milieu_energie in 1, 2, 3_toep4_01_NL</v>
      </c>
      <c r="F45" t="str">
        <f t="shared" si="4"/>
        <v>milieu_energie in 1, 2, 3_toep4_02_NL</v>
      </c>
    </row>
    <row r="46" spans="1:6" x14ac:dyDescent="0.25">
      <c r="A46" s="2" t="s">
        <v>13</v>
      </c>
      <c r="B46" s="3" t="s">
        <v>4</v>
      </c>
      <c r="C46" t="s">
        <v>80</v>
      </c>
      <c r="E46" t="str">
        <f>LOWER($B$1)&amp;"_"&amp;LOWER($B$35)&amp;"_"&amp;LOWER(SUBSTITUTE($A46," ",""))&amp;"_"&amp;"0"&amp;E$20&amp;"_"&amp;"NL"</f>
        <v>milieu_energie in 1, 2, 3_eval_01_NL</v>
      </c>
      <c r="F46" t="str">
        <f>LOWER($B$1)&amp;"_"&amp;LOWER($B$35)&amp;"_"&amp;LOWER(SUBSTITUTE($A46," ",""))&amp;"_"&amp;"0"&amp;F$20&amp;"_"&amp;"NL"</f>
        <v>milieu_energie in 1, 2, 3_eval_02_NL</v>
      </c>
    </row>
    <row r="50" spans="1:2" x14ac:dyDescent="0.25">
      <c r="A50" t="s">
        <v>19</v>
      </c>
      <c r="B50" t="str">
        <f>LOWER($B$1)&amp;"_"&amp;LOWER($B$3)&amp;"_"&amp;LOWER(SUBSTITUTE($A5," ",""))</f>
        <v>milieu_afval(b)erg, afval(b)erger, afval(b)ergst_pre</v>
      </c>
    </row>
    <row r="51" spans="1:2" x14ac:dyDescent="0.25">
      <c r="A51" t="s">
        <v>20</v>
      </c>
      <c r="B51" t="str">
        <f>LOWER($B$1)&amp;"_"&amp;LOWER($B$3)&amp;"_"&amp;LOWER(SUBSTITUTE($A6," ",""))</f>
        <v>milieu_afval(b)erg, afval(b)erger, afval(b)ergst_instr1</v>
      </c>
    </row>
    <row r="52" spans="1:2" x14ac:dyDescent="0.25">
      <c r="A52" t="s">
        <v>21</v>
      </c>
      <c r="B52" t="str">
        <f>LOWER($B$1)&amp;"_"&amp;LOWER($B$3)&amp;"_"&amp;LOWER(SUBSTITUTE($A7," ",""))</f>
        <v>milieu_afval(b)erg, afval(b)erger, afval(b)ergst_toep1</v>
      </c>
    </row>
    <row r="53" spans="1:2" x14ac:dyDescent="0.25">
      <c r="A53" t="s">
        <v>78</v>
      </c>
      <c r="B53" t="str">
        <f>LOWER($B$1)&amp;"_"&amp;LOWER($B$3)&amp;"_"&amp;LOWER(SUBSTITUTE($A16," ",""))</f>
        <v>milieu_afval(b)erg, afval(b)erger, afval(b)ergst_eval</v>
      </c>
    </row>
  </sheetData>
  <mergeCells count="5">
    <mergeCell ref="B1:D1"/>
    <mergeCell ref="B35:C35"/>
    <mergeCell ref="B19:C19"/>
    <mergeCell ref="B3:C3"/>
    <mergeCell ref="E2:F2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9"/>
  <sheetViews>
    <sheetView zoomScale="55" zoomScaleNormal="55" workbookViewId="0">
      <selection activeCell="B15" sqref="B15:C15"/>
    </sheetView>
  </sheetViews>
  <sheetFormatPr defaultRowHeight="15" x14ac:dyDescent="0.25"/>
  <cols>
    <col min="1" max="1" width="12.85546875" bestFit="1" customWidth="1"/>
    <col min="2" max="2" width="70.85546875" bestFit="1" customWidth="1"/>
    <col min="5" max="5" width="44.28515625" bestFit="1" customWidth="1"/>
    <col min="6" max="6" width="45.140625" bestFit="1" customWidth="1"/>
    <col min="11" max="11" width="10" bestFit="1" customWidth="1"/>
  </cols>
  <sheetData>
    <row r="1" spans="1:11" ht="21" x14ac:dyDescent="0.35">
      <c r="A1" s="6" t="s">
        <v>5</v>
      </c>
      <c r="B1" s="12" t="s">
        <v>42</v>
      </c>
      <c r="C1" s="12"/>
      <c r="D1" s="12"/>
    </row>
    <row r="2" spans="1:11" ht="21" x14ac:dyDescent="0.35">
      <c r="E2" s="12" t="s">
        <v>18</v>
      </c>
      <c r="F2" s="12"/>
    </row>
    <row r="3" spans="1:11" ht="18.75" x14ac:dyDescent="0.3">
      <c r="A3" s="5" t="s">
        <v>0</v>
      </c>
      <c r="B3" s="13" t="s">
        <v>43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12" si="0">LOWER($B$1)&amp;"_"&amp;LOWER($B$3)&amp;"_"&amp;LOWER(SUBSTITUTE($A5," ",""))&amp;"_"&amp;"0"&amp;E$16&amp;"_"&amp;"NL"</f>
        <v>lichaam_bloedsomloop_pre_01_NL</v>
      </c>
      <c r="F5" t="str">
        <f t="shared" si="0"/>
        <v>lichaam_bloedsomloop_pre_02_NL</v>
      </c>
    </row>
    <row r="6" spans="1:11" x14ac:dyDescent="0.25">
      <c r="A6" s="2" t="s">
        <v>7</v>
      </c>
      <c r="B6" t="s">
        <v>47</v>
      </c>
      <c r="C6" t="s">
        <v>80</v>
      </c>
      <c r="E6" t="str">
        <f t="shared" si="0"/>
        <v>lichaam_bloedsomloop_instr1_01_NL</v>
      </c>
      <c r="F6" t="str">
        <f t="shared" si="0"/>
        <v>lichaam_bloedsomloop_instr1_02_NL</v>
      </c>
    </row>
    <row r="7" spans="1:11" x14ac:dyDescent="0.25">
      <c r="A7" s="2" t="s">
        <v>8</v>
      </c>
      <c r="B7" t="s">
        <v>47</v>
      </c>
      <c r="C7" t="s">
        <v>80</v>
      </c>
      <c r="E7" t="str">
        <f t="shared" si="0"/>
        <v>lichaam_bloedsomloop_toep1_01_NL</v>
      </c>
      <c r="F7" t="str">
        <f t="shared" si="0"/>
        <v>lichaam_bloedsomloop_toep1_02_NL</v>
      </c>
    </row>
    <row r="8" spans="1:11" x14ac:dyDescent="0.25">
      <c r="A8" s="2" t="s">
        <v>9</v>
      </c>
      <c r="B8" t="s">
        <v>48</v>
      </c>
      <c r="C8" t="s">
        <v>80</v>
      </c>
      <c r="E8" t="str">
        <f t="shared" si="0"/>
        <v>lichaam_bloedsomloop_instr2_01_NL</v>
      </c>
      <c r="F8" t="str">
        <f t="shared" si="0"/>
        <v>lichaam_bloedsomloop_instr2_02_NL</v>
      </c>
    </row>
    <row r="9" spans="1:11" x14ac:dyDescent="0.25">
      <c r="A9" s="2" t="s">
        <v>11</v>
      </c>
      <c r="B9" t="s">
        <v>48</v>
      </c>
      <c r="C9" t="s">
        <v>80</v>
      </c>
      <c r="E9" t="str">
        <f t="shared" si="0"/>
        <v>lichaam_bloedsomloop_toep2_01_NL</v>
      </c>
      <c r="F9" t="str">
        <f t="shared" si="0"/>
        <v>lichaam_bloedsomloop_toep2_02_NL</v>
      </c>
    </row>
    <row r="10" spans="1:11" x14ac:dyDescent="0.25">
      <c r="A10" s="2" t="s">
        <v>10</v>
      </c>
      <c r="B10" t="s">
        <v>49</v>
      </c>
      <c r="C10" t="s">
        <v>80</v>
      </c>
      <c r="E10" t="str">
        <f t="shared" si="0"/>
        <v>lichaam_bloedsomloop_instr3_01_NL</v>
      </c>
      <c r="F10" t="str">
        <f t="shared" si="0"/>
        <v>lichaam_bloedsomloop_instr3_02_NL</v>
      </c>
    </row>
    <row r="11" spans="1:11" x14ac:dyDescent="0.25">
      <c r="A11" s="2" t="s">
        <v>12</v>
      </c>
      <c r="B11" t="s">
        <v>49</v>
      </c>
      <c r="C11" t="s">
        <v>80</v>
      </c>
      <c r="E11" t="str">
        <f t="shared" si="0"/>
        <v>lichaam_bloedsomloop_toep3_01_NL</v>
      </c>
      <c r="F11" t="str">
        <f t="shared" si="0"/>
        <v>lichaam_bloedsomloop_toep3_02_NL</v>
      </c>
    </row>
    <row r="12" spans="1:11" x14ac:dyDescent="0.25">
      <c r="A12" s="2" t="s">
        <v>13</v>
      </c>
      <c r="B12" s="3" t="s">
        <v>4</v>
      </c>
      <c r="C12" t="s">
        <v>80</v>
      </c>
      <c r="E12" t="str">
        <f t="shared" si="0"/>
        <v>lichaam_bloedsomloop_eval_01_NL</v>
      </c>
      <c r="F12" t="str">
        <f t="shared" si="0"/>
        <v>lichaam_bloedsomloop_eval_02_NL</v>
      </c>
    </row>
    <row r="13" spans="1:11" x14ac:dyDescent="0.25">
      <c r="K13" s="1"/>
    </row>
    <row r="14" spans="1:11" x14ac:dyDescent="0.25">
      <c r="K14" s="1"/>
    </row>
    <row r="15" spans="1:11" ht="18.75" x14ac:dyDescent="0.3">
      <c r="A15" s="5" t="s">
        <v>0</v>
      </c>
      <c r="B15" s="13" t="s">
        <v>44</v>
      </c>
      <c r="C15" s="13"/>
      <c r="D15" s="5"/>
      <c r="K15" s="1"/>
    </row>
    <row r="16" spans="1:11" x14ac:dyDescent="0.25">
      <c r="A16" s="1" t="s">
        <v>3</v>
      </c>
      <c r="B16" s="1" t="s">
        <v>2</v>
      </c>
      <c r="C16" s="4" t="s">
        <v>1</v>
      </c>
      <c r="D16" s="1"/>
      <c r="E16" s="7">
        <v>1</v>
      </c>
      <c r="F16" s="7">
        <v>2</v>
      </c>
    </row>
    <row r="17" spans="1:6" x14ac:dyDescent="0.25">
      <c r="A17" s="2" t="s">
        <v>14</v>
      </c>
      <c r="B17" s="3" t="s">
        <v>4</v>
      </c>
      <c r="C17" t="s">
        <v>80</v>
      </c>
      <c r="E17" t="str">
        <f>LOWER($B$1)&amp;"_"&amp;LOWER($B$15)&amp;"_"&amp;LOWER(SUBSTITUTE($A17," ",""))&amp;"_"&amp;"0"&amp;E$16&amp;"_"&amp;"NL"</f>
        <v>lichaam_spijsvertering_pre_01_NL</v>
      </c>
      <c r="F17" t="str">
        <f>LOWER($B$1)&amp;"_"&amp;LOWER($B$15)&amp;"_"&amp;LOWER(SUBSTITUTE($A17," ",""))&amp;"_"&amp;"0"&amp;F$16&amp;"_"&amp;"NL"</f>
        <v>lichaam_spijsvertering_pre_02_NL</v>
      </c>
    </row>
    <row r="18" spans="1:6" x14ac:dyDescent="0.25">
      <c r="A18" s="2" t="s">
        <v>7</v>
      </c>
      <c r="B18" t="s">
        <v>50</v>
      </c>
      <c r="C18" t="s">
        <v>80</v>
      </c>
      <c r="E18" t="str">
        <f t="shared" ref="E18:F26" si="1">LOWER($B$1)&amp;"_"&amp;LOWER($B$15)&amp;"_"&amp;LOWER(SUBSTITUTE($A18," ",""))&amp;"_"&amp;"0"&amp;E$16&amp;"_"&amp;"NL"</f>
        <v>lichaam_spijsvertering_instr1_01_NL</v>
      </c>
      <c r="F18" t="str">
        <f t="shared" si="1"/>
        <v>lichaam_spijsvertering_instr1_02_NL</v>
      </c>
    </row>
    <row r="19" spans="1:6" x14ac:dyDescent="0.25">
      <c r="A19" s="2" t="s">
        <v>8</v>
      </c>
      <c r="B19" t="s">
        <v>50</v>
      </c>
      <c r="C19" t="s">
        <v>80</v>
      </c>
      <c r="E19" t="str">
        <f t="shared" si="1"/>
        <v>lichaam_spijsvertering_toep1_01_NL</v>
      </c>
      <c r="F19" t="str">
        <f t="shared" si="1"/>
        <v>lichaam_spijsvertering_toep1_02_NL</v>
      </c>
    </row>
    <row r="20" spans="1:6" x14ac:dyDescent="0.25">
      <c r="A20" s="2" t="s">
        <v>9</v>
      </c>
      <c r="B20" t="s">
        <v>51</v>
      </c>
      <c r="C20" t="s">
        <v>80</v>
      </c>
      <c r="E20" t="str">
        <f t="shared" si="1"/>
        <v>lichaam_spijsvertering_instr2_01_NL</v>
      </c>
      <c r="F20" t="str">
        <f t="shared" si="1"/>
        <v>lichaam_spijsvertering_instr2_02_NL</v>
      </c>
    </row>
    <row r="21" spans="1:6" x14ac:dyDescent="0.25">
      <c r="A21" s="2" t="s">
        <v>11</v>
      </c>
      <c r="B21" t="s">
        <v>51</v>
      </c>
      <c r="C21" t="s">
        <v>80</v>
      </c>
      <c r="E21" t="str">
        <f t="shared" si="1"/>
        <v>lichaam_spijsvertering_toep2_01_NL</v>
      </c>
      <c r="F21" t="str">
        <f t="shared" si="1"/>
        <v>lichaam_spijsvertering_toep2_02_NL</v>
      </c>
    </row>
    <row r="22" spans="1:6" x14ac:dyDescent="0.25">
      <c r="A22" s="2" t="s">
        <v>10</v>
      </c>
      <c r="B22" t="s">
        <v>52</v>
      </c>
      <c r="C22" t="s">
        <v>80</v>
      </c>
      <c r="E22" t="str">
        <f t="shared" si="1"/>
        <v>lichaam_spijsvertering_instr3_01_NL</v>
      </c>
      <c r="F22" t="str">
        <f t="shared" si="1"/>
        <v>lichaam_spijsvertering_instr3_02_NL</v>
      </c>
    </row>
    <row r="23" spans="1:6" x14ac:dyDescent="0.25">
      <c r="A23" s="2" t="s">
        <v>12</v>
      </c>
      <c r="B23" t="s">
        <v>52</v>
      </c>
      <c r="C23" t="s">
        <v>80</v>
      </c>
      <c r="E23" t="str">
        <f t="shared" si="1"/>
        <v>lichaam_spijsvertering_toep3_01_NL</v>
      </c>
      <c r="F23" t="str">
        <f t="shared" si="1"/>
        <v>lichaam_spijsvertering_toep3_02_NL</v>
      </c>
    </row>
    <row r="24" spans="1:6" x14ac:dyDescent="0.25">
      <c r="A24" s="2" t="s">
        <v>15</v>
      </c>
      <c r="B24" t="s">
        <v>53</v>
      </c>
      <c r="C24" t="s">
        <v>80</v>
      </c>
      <c r="E24" t="str">
        <f t="shared" si="1"/>
        <v>lichaam_spijsvertering_instr4_01_NL</v>
      </c>
      <c r="F24" t="str">
        <f t="shared" si="1"/>
        <v>lichaam_spijsvertering_instr4_02_NL</v>
      </c>
    </row>
    <row r="25" spans="1:6" x14ac:dyDescent="0.25">
      <c r="A25" s="2" t="s">
        <v>16</v>
      </c>
      <c r="B25" t="s">
        <v>53</v>
      </c>
      <c r="C25" t="s">
        <v>80</v>
      </c>
      <c r="E25" t="str">
        <f t="shared" si="1"/>
        <v>lichaam_spijsvertering_toep4_01_NL</v>
      </c>
      <c r="F25" t="str">
        <f t="shared" si="1"/>
        <v>lichaam_spijsvertering_toep4_02_NL</v>
      </c>
    </row>
    <row r="26" spans="1:6" x14ac:dyDescent="0.25">
      <c r="A26" s="2" t="s">
        <v>13</v>
      </c>
      <c r="B26" s="3" t="s">
        <v>4</v>
      </c>
      <c r="C26" t="s">
        <v>80</v>
      </c>
      <c r="E26" t="str">
        <f t="shared" si="1"/>
        <v>lichaam_spijsvertering_eval_01_NL</v>
      </c>
      <c r="F26" t="str">
        <f t="shared" si="1"/>
        <v>lichaam_spijsvertering_eval_02_NL</v>
      </c>
    </row>
    <row r="29" spans="1:6" ht="18.75" x14ac:dyDescent="0.3">
      <c r="A29" s="5" t="s">
        <v>0</v>
      </c>
      <c r="B29" s="13" t="s">
        <v>45</v>
      </c>
      <c r="C29" s="13"/>
      <c r="D29" s="5"/>
    </row>
    <row r="30" spans="1:6" x14ac:dyDescent="0.25">
      <c r="A30" s="1" t="s">
        <v>3</v>
      </c>
      <c r="B30" s="1" t="s">
        <v>2</v>
      </c>
      <c r="C30" s="1" t="s">
        <v>1</v>
      </c>
      <c r="D30" s="1"/>
      <c r="E30" s="7">
        <v>1</v>
      </c>
      <c r="F30" s="7">
        <v>2</v>
      </c>
    </row>
    <row r="31" spans="1:6" x14ac:dyDescent="0.25">
      <c r="A31" s="2" t="s">
        <v>14</v>
      </c>
      <c r="B31" s="3" t="s">
        <v>4</v>
      </c>
      <c r="C31" t="s">
        <v>80</v>
      </c>
      <c r="E31" t="str">
        <f t="shared" ref="E31:F40" si="2">LOWER($B$1)&amp;"_"&amp;LOWER($B$29)&amp;"_"&amp;LOWER(SUBSTITUTE($A31," ",""))&amp;"_"&amp;"0"&amp;E$16&amp;"_"&amp;"NL"</f>
        <v>lichaam_lichamelijke ontwikkeling_pre_01_NL</v>
      </c>
      <c r="F31" t="str">
        <f t="shared" si="2"/>
        <v>lichaam_lichamelijke ontwikkeling_pre_02_NL</v>
      </c>
    </row>
    <row r="32" spans="1:6" x14ac:dyDescent="0.25">
      <c r="A32" s="2" t="s">
        <v>7</v>
      </c>
      <c r="B32" t="s">
        <v>54</v>
      </c>
      <c r="C32" t="s">
        <v>80</v>
      </c>
      <c r="E32" t="str">
        <f t="shared" si="2"/>
        <v>lichaam_lichamelijke ontwikkeling_instr1_01_NL</v>
      </c>
      <c r="F32" t="str">
        <f t="shared" si="2"/>
        <v>lichaam_lichamelijke ontwikkeling_instr1_02_NL</v>
      </c>
    </row>
    <row r="33" spans="1:6" x14ac:dyDescent="0.25">
      <c r="A33" s="2" t="s">
        <v>8</v>
      </c>
      <c r="B33" t="s">
        <v>54</v>
      </c>
      <c r="C33" t="s">
        <v>80</v>
      </c>
      <c r="E33" t="str">
        <f t="shared" si="2"/>
        <v>lichaam_lichamelijke ontwikkeling_toep1_01_NL</v>
      </c>
      <c r="F33" t="str">
        <f t="shared" si="2"/>
        <v>lichaam_lichamelijke ontwikkeling_toep1_02_NL</v>
      </c>
    </row>
    <row r="34" spans="1:6" x14ac:dyDescent="0.25">
      <c r="A34" s="2" t="s">
        <v>9</v>
      </c>
      <c r="B34" t="s">
        <v>55</v>
      </c>
      <c r="C34" t="s">
        <v>80</v>
      </c>
      <c r="E34" t="str">
        <f t="shared" si="2"/>
        <v>lichaam_lichamelijke ontwikkeling_instr2_01_NL</v>
      </c>
      <c r="F34" t="str">
        <f t="shared" si="2"/>
        <v>lichaam_lichamelijke ontwikkeling_instr2_02_NL</v>
      </c>
    </row>
    <row r="35" spans="1:6" x14ac:dyDescent="0.25">
      <c r="A35" s="2" t="s">
        <v>11</v>
      </c>
      <c r="B35" t="s">
        <v>55</v>
      </c>
      <c r="C35" t="s">
        <v>80</v>
      </c>
      <c r="E35" t="str">
        <f t="shared" si="2"/>
        <v>lichaam_lichamelijke ontwikkeling_toep2_01_NL</v>
      </c>
      <c r="F35" t="str">
        <f t="shared" si="2"/>
        <v>lichaam_lichamelijke ontwikkeling_toep2_02_NL</v>
      </c>
    </row>
    <row r="36" spans="1:6" x14ac:dyDescent="0.25">
      <c r="A36" s="2" t="s">
        <v>10</v>
      </c>
      <c r="B36" t="s">
        <v>56</v>
      </c>
      <c r="C36" t="s">
        <v>80</v>
      </c>
      <c r="E36" t="str">
        <f t="shared" si="2"/>
        <v>lichaam_lichamelijke ontwikkeling_instr3_01_NL</v>
      </c>
      <c r="F36" t="str">
        <f t="shared" si="2"/>
        <v>lichaam_lichamelijke ontwikkeling_instr3_02_NL</v>
      </c>
    </row>
    <row r="37" spans="1:6" x14ac:dyDescent="0.25">
      <c r="A37" s="2" t="s">
        <v>12</v>
      </c>
      <c r="B37" t="s">
        <v>56</v>
      </c>
      <c r="C37" t="s">
        <v>80</v>
      </c>
      <c r="E37" t="str">
        <f t="shared" si="2"/>
        <v>lichaam_lichamelijke ontwikkeling_toep3_01_NL</v>
      </c>
      <c r="F37" t="str">
        <f t="shared" si="2"/>
        <v>lichaam_lichamelijke ontwikkeling_toep3_02_NL</v>
      </c>
    </row>
    <row r="38" spans="1:6" x14ac:dyDescent="0.25">
      <c r="A38" s="2" t="s">
        <v>15</v>
      </c>
      <c r="B38" t="s">
        <v>57</v>
      </c>
      <c r="C38" t="s">
        <v>80</v>
      </c>
      <c r="E38" t="str">
        <f t="shared" si="2"/>
        <v>lichaam_lichamelijke ontwikkeling_instr4_01_NL</v>
      </c>
      <c r="F38" t="str">
        <f t="shared" si="2"/>
        <v>lichaam_lichamelijke ontwikkeling_instr4_02_NL</v>
      </c>
    </row>
    <row r="39" spans="1:6" x14ac:dyDescent="0.25">
      <c r="A39" s="2" t="s">
        <v>16</v>
      </c>
      <c r="B39" t="s">
        <v>57</v>
      </c>
      <c r="C39" t="s">
        <v>80</v>
      </c>
      <c r="E39" t="str">
        <f t="shared" si="2"/>
        <v>lichaam_lichamelijke ontwikkeling_toep4_01_NL</v>
      </c>
      <c r="F39" t="str">
        <f t="shared" si="2"/>
        <v>lichaam_lichamelijke ontwikkeling_toep4_02_NL</v>
      </c>
    </row>
    <row r="40" spans="1:6" x14ac:dyDescent="0.25">
      <c r="A40" s="2" t="s">
        <v>13</v>
      </c>
      <c r="B40" s="3" t="s">
        <v>4</v>
      </c>
      <c r="C40" t="s">
        <v>80</v>
      </c>
      <c r="E40" t="str">
        <f t="shared" si="2"/>
        <v>lichaam_lichamelijke ontwikkeling_eval_01_NL</v>
      </c>
      <c r="F40" t="str">
        <f t="shared" si="2"/>
        <v>lichaam_lichamelijke ontwikkeling_eval_02_NL</v>
      </c>
    </row>
    <row r="43" spans="1:6" ht="18.75" x14ac:dyDescent="0.3">
      <c r="A43" s="5" t="s">
        <v>0</v>
      </c>
      <c r="B43" s="13" t="s">
        <v>46</v>
      </c>
      <c r="C43" s="13"/>
      <c r="D43" s="5"/>
    </row>
    <row r="44" spans="1:6" x14ac:dyDescent="0.25">
      <c r="A44" s="1" t="s">
        <v>3</v>
      </c>
      <c r="B44" s="1" t="s">
        <v>2</v>
      </c>
      <c r="C44" s="4" t="s">
        <v>1</v>
      </c>
      <c r="D44" s="1"/>
      <c r="E44" s="7">
        <v>1</v>
      </c>
      <c r="F44" s="7">
        <v>2</v>
      </c>
    </row>
    <row r="45" spans="1:6" x14ac:dyDescent="0.25">
      <c r="A45" s="2" t="s">
        <v>14</v>
      </c>
      <c r="B45" s="3" t="s">
        <v>4</v>
      </c>
      <c r="C45" t="s">
        <v>80</v>
      </c>
      <c r="E45" t="str">
        <f t="shared" ref="E45:F52" si="3">LOWER($B$1)&amp;"_"&amp;LOWER($B$43)&amp;"_"&amp;LOWER(SUBSTITUTE($A45," ",""))&amp;"_"&amp;"0"&amp;E$16&amp;"_"&amp;"NL"</f>
        <v>lichaam_voortplanting_pre_01_NL</v>
      </c>
      <c r="F45" t="str">
        <f t="shared" si="3"/>
        <v>lichaam_voortplanting_pre_02_NL</v>
      </c>
    </row>
    <row r="46" spans="1:6" x14ac:dyDescent="0.25">
      <c r="A46" s="2" t="s">
        <v>7</v>
      </c>
      <c r="B46" t="s">
        <v>58</v>
      </c>
      <c r="C46" t="s">
        <v>80</v>
      </c>
      <c r="E46" t="str">
        <f t="shared" si="3"/>
        <v>lichaam_voortplanting_instr1_01_NL</v>
      </c>
      <c r="F46" t="str">
        <f t="shared" si="3"/>
        <v>lichaam_voortplanting_instr1_02_NL</v>
      </c>
    </row>
    <row r="47" spans="1:6" x14ac:dyDescent="0.25">
      <c r="A47" s="2" t="s">
        <v>8</v>
      </c>
      <c r="B47" t="s">
        <v>58</v>
      </c>
      <c r="C47" t="s">
        <v>80</v>
      </c>
      <c r="E47" t="str">
        <f t="shared" si="3"/>
        <v>lichaam_voortplanting_toep1_01_NL</v>
      </c>
      <c r="F47" t="str">
        <f t="shared" si="3"/>
        <v>lichaam_voortplanting_toep1_02_NL</v>
      </c>
    </row>
    <row r="48" spans="1:6" x14ac:dyDescent="0.25">
      <c r="A48" s="2" t="s">
        <v>9</v>
      </c>
      <c r="B48" t="s">
        <v>59</v>
      </c>
      <c r="C48" t="s">
        <v>80</v>
      </c>
      <c r="E48" t="str">
        <f t="shared" si="3"/>
        <v>lichaam_voortplanting_instr2_01_NL</v>
      </c>
      <c r="F48" t="str">
        <f t="shared" si="3"/>
        <v>lichaam_voortplanting_instr2_02_NL</v>
      </c>
    </row>
    <row r="49" spans="1:6" x14ac:dyDescent="0.25">
      <c r="A49" s="2" t="s">
        <v>11</v>
      </c>
      <c r="B49" t="s">
        <v>59</v>
      </c>
      <c r="C49" t="s">
        <v>80</v>
      </c>
      <c r="E49" t="str">
        <f t="shared" si="3"/>
        <v>lichaam_voortplanting_toep2_01_NL</v>
      </c>
      <c r="F49" t="str">
        <f t="shared" si="3"/>
        <v>lichaam_voortplanting_toep2_02_NL</v>
      </c>
    </row>
    <row r="50" spans="1:6" x14ac:dyDescent="0.25">
      <c r="A50" s="2" t="s">
        <v>10</v>
      </c>
      <c r="B50" t="s">
        <v>60</v>
      </c>
      <c r="C50" t="s">
        <v>80</v>
      </c>
      <c r="E50" t="str">
        <f t="shared" si="3"/>
        <v>lichaam_voortplanting_instr3_01_NL</v>
      </c>
      <c r="F50" t="str">
        <f t="shared" si="3"/>
        <v>lichaam_voortplanting_instr3_02_NL</v>
      </c>
    </row>
    <row r="51" spans="1:6" x14ac:dyDescent="0.25">
      <c r="A51" s="2" t="s">
        <v>12</v>
      </c>
      <c r="B51" t="s">
        <v>60</v>
      </c>
      <c r="C51" t="s">
        <v>80</v>
      </c>
      <c r="E51" t="str">
        <f t="shared" si="3"/>
        <v>lichaam_voortplanting_toep3_01_NL</v>
      </c>
      <c r="F51" t="str">
        <f t="shared" si="3"/>
        <v>lichaam_voortplanting_toep3_02_NL</v>
      </c>
    </row>
    <row r="52" spans="1:6" x14ac:dyDescent="0.25">
      <c r="A52" s="2" t="s">
        <v>13</v>
      </c>
      <c r="B52" s="3" t="s">
        <v>4</v>
      </c>
      <c r="C52" t="s">
        <v>80</v>
      </c>
      <c r="E52" t="str">
        <f t="shared" si="3"/>
        <v>lichaam_voortplanting_eval_01_NL</v>
      </c>
      <c r="F52" t="str">
        <f t="shared" si="3"/>
        <v>lichaam_voortplanting_eval_02_NL</v>
      </c>
    </row>
    <row r="56" spans="1:6" x14ac:dyDescent="0.25">
      <c r="A56" t="s">
        <v>19</v>
      </c>
      <c r="B56" t="str">
        <f>LOWER($B$1)&amp;"_"&amp;LOWER($B$3)&amp;"_"&amp;LOWER(SUBSTITUTE($A5," ",""))</f>
        <v>lichaam_bloedsomloop_pre</v>
      </c>
    </row>
    <row r="57" spans="1:6" x14ac:dyDescent="0.25">
      <c r="A57" t="s">
        <v>20</v>
      </c>
      <c r="B57" t="str">
        <f>LOWER($B$1)&amp;"_"&amp;LOWER($B$3)&amp;"_"&amp;LOWER(SUBSTITUTE($A6," ",""))</f>
        <v>lichaam_bloedsomloop_instr1</v>
      </c>
    </row>
    <row r="58" spans="1:6" x14ac:dyDescent="0.25">
      <c r="A58" t="s">
        <v>21</v>
      </c>
      <c r="B58" t="str">
        <f>LOWER($B$1)&amp;"_"&amp;LOWER($B$3)&amp;"_"&amp;LOWER(SUBSTITUTE($A7," ",""))</f>
        <v>lichaam_bloedsomloop_toep1</v>
      </c>
    </row>
    <row r="59" spans="1:6" x14ac:dyDescent="0.25">
      <c r="A59" t="s">
        <v>78</v>
      </c>
      <c r="B59" t="str">
        <f>LOWER($B$1)&amp;"_"&amp;LOWER($B$3)&amp;"_"&amp;LOWER(SUBSTITUTE($A12," ",""))</f>
        <v>lichaam_bloedsomloop_eval</v>
      </c>
    </row>
  </sheetData>
  <mergeCells count="6">
    <mergeCell ref="B43:C43"/>
    <mergeCell ref="B1:D1"/>
    <mergeCell ref="E2:F2"/>
    <mergeCell ref="B3:C3"/>
    <mergeCell ref="B15:C15"/>
    <mergeCell ref="B29:C29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zoomScale="55" zoomScaleNormal="55" workbookViewId="0">
      <selection activeCell="C38" sqref="C38"/>
    </sheetView>
  </sheetViews>
  <sheetFormatPr defaultRowHeight="15" x14ac:dyDescent="0.25"/>
  <cols>
    <col min="1" max="1" width="12.85546875" bestFit="1" customWidth="1"/>
    <col min="2" max="2" width="41.140625" customWidth="1"/>
    <col min="5" max="5" width="55" bestFit="1" customWidth="1"/>
    <col min="6" max="6" width="55.42578125" bestFit="1" customWidth="1"/>
    <col min="11" max="11" width="10" bestFit="1" customWidth="1"/>
  </cols>
  <sheetData>
    <row r="1" spans="1:11" ht="21" x14ac:dyDescent="0.35">
      <c r="A1" s="6" t="s">
        <v>5</v>
      </c>
      <c r="B1" s="14" t="s">
        <v>61</v>
      </c>
      <c r="C1" s="14"/>
      <c r="D1" s="14"/>
    </row>
    <row r="2" spans="1:11" ht="21" x14ac:dyDescent="0.35">
      <c r="E2" s="12" t="s">
        <v>18</v>
      </c>
      <c r="F2" s="12"/>
    </row>
    <row r="3" spans="1:11" ht="18.75" x14ac:dyDescent="0.3">
      <c r="A3" s="5" t="s">
        <v>0</v>
      </c>
      <c r="B3" s="13" t="s">
        <v>62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7" si="0">LOWER($B$1)&amp;"_"&amp;LOWER($B$3)&amp;"_"&amp;LOWER(SUBSTITUTE($A5," ",""))&amp;"_"&amp;"0"&amp;E$18&amp;"_"&amp;"NL"</f>
        <v>ruimte_belgië_pre_01_NL</v>
      </c>
      <c r="F5" t="str">
        <f t="shared" si="0"/>
        <v>ruimte_belgië_pre_02_NL</v>
      </c>
    </row>
    <row r="6" spans="1:11" x14ac:dyDescent="0.25">
      <c r="A6" s="2" t="s">
        <v>7</v>
      </c>
      <c r="B6" t="s">
        <v>65</v>
      </c>
      <c r="C6" t="s">
        <v>80</v>
      </c>
      <c r="E6" t="str">
        <f t="shared" si="0"/>
        <v>ruimte_belgië_instr1_01_NL</v>
      </c>
      <c r="F6" t="str">
        <f t="shared" si="0"/>
        <v>ruimte_belgië_instr1_02_NL</v>
      </c>
    </row>
    <row r="7" spans="1:11" x14ac:dyDescent="0.25">
      <c r="A7" s="2" t="s">
        <v>8</v>
      </c>
      <c r="B7" t="s">
        <v>65</v>
      </c>
      <c r="C7" t="s">
        <v>80</v>
      </c>
      <c r="E7" t="str">
        <f t="shared" si="0"/>
        <v>ruimte_belgië_toep1_01_NL</v>
      </c>
      <c r="F7" t="str">
        <f t="shared" si="0"/>
        <v>ruimte_belgië_toep1_02_NL</v>
      </c>
    </row>
    <row r="8" spans="1:11" x14ac:dyDescent="0.25">
      <c r="A8" s="2" t="s">
        <v>9</v>
      </c>
      <c r="B8" t="s">
        <v>66</v>
      </c>
      <c r="C8" t="s">
        <v>80</v>
      </c>
      <c r="E8" t="str">
        <f t="shared" ref="E8:F13" si="1">LOWER($B$1)&amp;"_"&amp;LOWER($B$3)&amp;"_"&amp;LOWER(SUBSTITUTE($A8," ",""))&amp;"_"&amp;"0"&amp;E$18&amp;"_"&amp;"NL"</f>
        <v>ruimte_belgië_instr2_01_NL</v>
      </c>
      <c r="F8" t="str">
        <f t="shared" si="1"/>
        <v>ruimte_belgië_instr2_02_NL</v>
      </c>
    </row>
    <row r="9" spans="1:11" x14ac:dyDescent="0.25">
      <c r="A9" s="2" t="s">
        <v>11</v>
      </c>
      <c r="B9" t="s">
        <v>66</v>
      </c>
      <c r="C9" t="s">
        <v>80</v>
      </c>
      <c r="E9" t="str">
        <f t="shared" si="1"/>
        <v>ruimte_belgië_toep2_01_NL</v>
      </c>
      <c r="F9" t="str">
        <f t="shared" si="1"/>
        <v>ruimte_belgië_toep2_02_NL</v>
      </c>
    </row>
    <row r="10" spans="1:11" x14ac:dyDescent="0.25">
      <c r="A10" s="2" t="s">
        <v>10</v>
      </c>
      <c r="B10" t="s">
        <v>17</v>
      </c>
      <c r="C10" t="s">
        <v>80</v>
      </c>
      <c r="E10" t="str">
        <f t="shared" si="1"/>
        <v>ruimte_belgië_instr3_01_NL</v>
      </c>
      <c r="F10" t="str">
        <f t="shared" si="1"/>
        <v>ruimte_belgië_instr3_02_NL</v>
      </c>
    </row>
    <row r="11" spans="1:11" x14ac:dyDescent="0.25">
      <c r="A11" s="2" t="s">
        <v>12</v>
      </c>
      <c r="B11" t="s">
        <v>17</v>
      </c>
      <c r="C11" t="s">
        <v>80</v>
      </c>
      <c r="E11" t="str">
        <f t="shared" si="1"/>
        <v>ruimte_belgië_toep3_01_NL</v>
      </c>
      <c r="F11" t="str">
        <f t="shared" si="1"/>
        <v>ruimte_belgië_toep3_02_NL</v>
      </c>
    </row>
    <row r="12" spans="1:11" x14ac:dyDescent="0.25">
      <c r="A12" s="2" t="s">
        <v>15</v>
      </c>
      <c r="B12" t="s">
        <v>67</v>
      </c>
      <c r="C12" t="s">
        <v>80</v>
      </c>
      <c r="E12" t="str">
        <f t="shared" si="1"/>
        <v>ruimte_belgië_instr4_01_NL</v>
      </c>
      <c r="F12" t="str">
        <f t="shared" si="1"/>
        <v>ruimte_belgië_instr4_02_NL</v>
      </c>
    </row>
    <row r="13" spans="1:11" x14ac:dyDescent="0.25">
      <c r="A13" s="2" t="s">
        <v>16</v>
      </c>
      <c r="B13" t="s">
        <v>67</v>
      </c>
      <c r="C13" t="s">
        <v>80</v>
      </c>
      <c r="E13" t="str">
        <f t="shared" si="1"/>
        <v>ruimte_belgië_toep4_01_NL</v>
      </c>
      <c r="F13" t="str">
        <f t="shared" si="1"/>
        <v>ruimte_belgië_toep4_02_NL</v>
      </c>
    </row>
    <row r="14" spans="1:11" x14ac:dyDescent="0.25">
      <c r="A14" s="2" t="s">
        <v>13</v>
      </c>
      <c r="B14" s="3" t="s">
        <v>4</v>
      </c>
      <c r="C14" t="s">
        <v>80</v>
      </c>
      <c r="E14" t="str">
        <f>LOWER($B$1)&amp;"_"&amp;LOWER($B$3)&amp;"_"&amp;LOWER(SUBSTITUTE($A14," ",""))&amp;"_"&amp;"0"&amp;E$18&amp;"_"&amp;"NL"</f>
        <v>ruimte_belgië_eval_01_NL</v>
      </c>
      <c r="F14" t="str">
        <f>LOWER($B$1)&amp;"_"&amp;LOWER($B$3)&amp;"_"&amp;LOWER(SUBSTITUTE($A14," ",""))&amp;"_"&amp;"0"&amp;F$18&amp;"_"&amp;"NL"</f>
        <v>ruimte_belgië_eval_02_NL</v>
      </c>
    </row>
    <row r="15" spans="1:11" x14ac:dyDescent="0.25">
      <c r="K15" s="1"/>
    </row>
    <row r="16" spans="1:11" x14ac:dyDescent="0.25">
      <c r="K16" s="1"/>
    </row>
    <row r="17" spans="1:11" ht="18.75" x14ac:dyDescent="0.3">
      <c r="A17" s="5" t="s">
        <v>0</v>
      </c>
      <c r="B17" s="13" t="s">
        <v>63</v>
      </c>
      <c r="C17" s="13"/>
      <c r="D17" s="5"/>
      <c r="K17" s="1"/>
    </row>
    <row r="18" spans="1:11" x14ac:dyDescent="0.25">
      <c r="A18" s="1" t="s">
        <v>3</v>
      </c>
      <c r="B18" s="1" t="s">
        <v>2</v>
      </c>
      <c r="C18" s="4" t="s">
        <v>1</v>
      </c>
      <c r="D18" s="1"/>
      <c r="E18" s="7">
        <v>1</v>
      </c>
      <c r="F18" s="7">
        <v>2</v>
      </c>
    </row>
    <row r="19" spans="1:11" x14ac:dyDescent="0.25">
      <c r="A19" s="2" t="s">
        <v>14</v>
      </c>
      <c r="B19" s="3" t="s">
        <v>4</v>
      </c>
      <c r="C19" t="s">
        <v>80</v>
      </c>
      <c r="E19" t="str">
        <f t="shared" ref="E19:F26" si="2">LOWER($B$1)&amp;"_"&amp;LOWER($B$17)&amp;"_"&amp;LOWER(SUBSTITUTE($A19," ",""))&amp;"_"&amp;"0"&amp;E$18&amp;"_"&amp;"NL"</f>
        <v>ruimte_europa_pre_01_NL</v>
      </c>
      <c r="F19" t="str">
        <f t="shared" si="2"/>
        <v>ruimte_europa_pre_02_NL</v>
      </c>
    </row>
    <row r="20" spans="1:11" x14ac:dyDescent="0.25">
      <c r="A20" s="2" t="s">
        <v>7</v>
      </c>
      <c r="B20" t="s">
        <v>68</v>
      </c>
      <c r="C20" t="s">
        <v>80</v>
      </c>
      <c r="E20" t="str">
        <f t="shared" si="2"/>
        <v>ruimte_europa_instr1_01_NL</v>
      </c>
      <c r="F20" t="str">
        <f t="shared" si="2"/>
        <v>ruimte_europa_instr1_02_NL</v>
      </c>
    </row>
    <row r="21" spans="1:11" x14ac:dyDescent="0.25">
      <c r="A21" s="2" t="s">
        <v>8</v>
      </c>
      <c r="B21" t="s">
        <v>68</v>
      </c>
      <c r="C21" t="s">
        <v>80</v>
      </c>
      <c r="E21" t="str">
        <f t="shared" si="2"/>
        <v>ruimte_europa_toep1_01_NL</v>
      </c>
      <c r="F21" t="str">
        <f t="shared" si="2"/>
        <v>ruimte_europa_toep1_02_NL</v>
      </c>
    </row>
    <row r="22" spans="1:11" x14ac:dyDescent="0.25">
      <c r="A22" s="2" t="s">
        <v>9</v>
      </c>
      <c r="B22" t="s">
        <v>69</v>
      </c>
      <c r="C22" t="s">
        <v>80</v>
      </c>
      <c r="E22" t="str">
        <f t="shared" si="2"/>
        <v>ruimte_europa_instr2_01_NL</v>
      </c>
      <c r="F22" t="str">
        <f t="shared" si="2"/>
        <v>ruimte_europa_instr2_02_NL</v>
      </c>
    </row>
    <row r="23" spans="1:11" x14ac:dyDescent="0.25">
      <c r="A23" s="2" t="s">
        <v>11</v>
      </c>
      <c r="B23" t="s">
        <v>69</v>
      </c>
      <c r="C23" t="s">
        <v>80</v>
      </c>
      <c r="E23" t="str">
        <f t="shared" si="2"/>
        <v>ruimte_europa_toep2_01_NL</v>
      </c>
      <c r="F23" t="str">
        <f t="shared" si="2"/>
        <v>ruimte_europa_toep2_02_NL</v>
      </c>
    </row>
    <row r="24" spans="1:11" x14ac:dyDescent="0.25">
      <c r="A24" s="2" t="s">
        <v>10</v>
      </c>
      <c r="B24" t="s">
        <v>70</v>
      </c>
      <c r="C24" t="s">
        <v>80</v>
      </c>
      <c r="E24" t="str">
        <f t="shared" si="2"/>
        <v>ruimte_europa_instr3_01_NL</v>
      </c>
      <c r="F24" t="str">
        <f t="shared" si="2"/>
        <v>ruimte_europa_instr3_02_NL</v>
      </c>
    </row>
    <row r="25" spans="1:11" x14ac:dyDescent="0.25">
      <c r="A25" s="2" t="s">
        <v>12</v>
      </c>
      <c r="B25" t="s">
        <v>70</v>
      </c>
      <c r="C25" t="s">
        <v>80</v>
      </c>
      <c r="E25" t="str">
        <f t="shared" si="2"/>
        <v>ruimte_europa_toep3_01_NL</v>
      </c>
      <c r="F25" t="str">
        <f t="shared" si="2"/>
        <v>ruimte_europa_toep3_02_NL</v>
      </c>
    </row>
    <row r="26" spans="1:11" x14ac:dyDescent="0.25">
      <c r="A26" s="2" t="s">
        <v>13</v>
      </c>
      <c r="B26" s="3" t="s">
        <v>4</v>
      </c>
      <c r="C26" t="s">
        <v>80</v>
      </c>
      <c r="E26" t="str">
        <f t="shared" si="2"/>
        <v>ruimte_europa_eval_01_NL</v>
      </c>
      <c r="F26" t="str">
        <f t="shared" si="2"/>
        <v>ruimte_europa_eval_02_NL</v>
      </c>
    </row>
    <row r="29" spans="1:11" ht="18.75" x14ac:dyDescent="0.3">
      <c r="A29" s="5" t="s">
        <v>0</v>
      </c>
      <c r="B29" s="13" t="s">
        <v>64</v>
      </c>
      <c r="C29" s="13"/>
      <c r="D29" s="5"/>
    </row>
    <row r="30" spans="1:11" x14ac:dyDescent="0.25">
      <c r="A30" s="1" t="s">
        <v>3</v>
      </c>
      <c r="B30" s="1" t="s">
        <v>2</v>
      </c>
      <c r="C30" s="4" t="s">
        <v>1</v>
      </c>
      <c r="D30" s="1"/>
      <c r="E30" s="7">
        <v>1</v>
      </c>
      <c r="F30" s="7">
        <v>2</v>
      </c>
    </row>
    <row r="31" spans="1:11" x14ac:dyDescent="0.25">
      <c r="A31" s="2" t="s">
        <v>14</v>
      </c>
      <c r="B31" s="3" t="s">
        <v>4</v>
      </c>
      <c r="C31" t="s">
        <v>80</v>
      </c>
      <c r="E31" t="str">
        <f t="shared" ref="E31:F35" si="3">LOWER($B$1)&amp;"_"&amp;LOWER($B$29)&amp;"_"&amp;LOWER(SUBSTITUTE($A31," ",""))&amp;"_"&amp;"0"&amp;E$18&amp;"_"&amp;"NL"</f>
        <v>ruimte_de wereld_pre_01_NL</v>
      </c>
      <c r="F31" t="str">
        <f t="shared" si="3"/>
        <v>ruimte_de wereld_pre_02_NL</v>
      </c>
    </row>
    <row r="32" spans="1:11" x14ac:dyDescent="0.25">
      <c r="A32" s="2" t="s">
        <v>7</v>
      </c>
      <c r="B32" t="s">
        <v>71</v>
      </c>
      <c r="C32" t="s">
        <v>80</v>
      </c>
      <c r="E32" t="str">
        <f t="shared" si="3"/>
        <v>ruimte_de wereld_instr1_01_NL</v>
      </c>
      <c r="F32" t="str">
        <f t="shared" si="3"/>
        <v>ruimte_de wereld_instr1_02_NL</v>
      </c>
    </row>
    <row r="33" spans="1:6" x14ac:dyDescent="0.25">
      <c r="A33" s="2" t="s">
        <v>8</v>
      </c>
      <c r="B33" t="s">
        <v>71</v>
      </c>
      <c r="C33" t="s">
        <v>80</v>
      </c>
      <c r="E33" t="str">
        <f t="shared" si="3"/>
        <v>ruimte_de wereld_toep1_01_NL</v>
      </c>
      <c r="F33" t="str">
        <f t="shared" si="3"/>
        <v>ruimte_de wereld_toep1_02_NL</v>
      </c>
    </row>
    <row r="34" spans="1:6" x14ac:dyDescent="0.25">
      <c r="A34" s="2" t="s">
        <v>9</v>
      </c>
      <c r="B34" t="s">
        <v>72</v>
      </c>
      <c r="C34" t="s">
        <v>80</v>
      </c>
      <c r="E34" t="str">
        <f t="shared" si="3"/>
        <v>ruimte_de wereld_instr2_01_NL</v>
      </c>
      <c r="F34" t="str">
        <f t="shared" si="3"/>
        <v>ruimte_de wereld_instr2_02_NL</v>
      </c>
    </row>
    <row r="35" spans="1:6" x14ac:dyDescent="0.25">
      <c r="A35" s="2" t="s">
        <v>11</v>
      </c>
      <c r="B35" t="s">
        <v>72</v>
      </c>
      <c r="C35" t="s">
        <v>80</v>
      </c>
      <c r="E35" t="str">
        <f t="shared" si="3"/>
        <v>ruimte_de wereld_toep2_01_NL</v>
      </c>
      <c r="F35" t="str">
        <f t="shared" si="3"/>
        <v>ruimte_de wereld_toep2_02_NL</v>
      </c>
    </row>
    <row r="36" spans="1:6" x14ac:dyDescent="0.25">
      <c r="A36" s="2" t="s">
        <v>10</v>
      </c>
      <c r="B36" t="s">
        <v>73</v>
      </c>
      <c r="C36" t="s">
        <v>80</v>
      </c>
      <c r="E36" t="str">
        <f t="shared" ref="E36:F37" si="4">LOWER($B$1)&amp;"_"&amp;LOWER($B$29)&amp;"_"&amp;LOWER(SUBSTITUTE($A36," ",""))&amp;"_"&amp;"0"&amp;E$18&amp;"_"&amp;"NL"</f>
        <v>ruimte_de wereld_instr3_01_NL</v>
      </c>
      <c r="F36" t="str">
        <f t="shared" si="4"/>
        <v>ruimte_de wereld_instr3_02_NL</v>
      </c>
    </row>
    <row r="37" spans="1:6" x14ac:dyDescent="0.25">
      <c r="A37" s="2" t="s">
        <v>12</v>
      </c>
      <c r="B37" t="s">
        <v>73</v>
      </c>
      <c r="C37" t="s">
        <v>80</v>
      </c>
      <c r="E37" t="str">
        <f t="shared" si="4"/>
        <v>ruimte_de wereld_toep3_01_NL</v>
      </c>
      <c r="F37" t="str">
        <f t="shared" si="4"/>
        <v>ruimte_de wereld_toep3_02_NL</v>
      </c>
    </row>
    <row r="38" spans="1:6" x14ac:dyDescent="0.25">
      <c r="A38" s="2" t="s">
        <v>13</v>
      </c>
      <c r="B38" s="3" t="s">
        <v>4</v>
      </c>
      <c r="C38" t="s">
        <v>80</v>
      </c>
      <c r="E38" t="str">
        <f>LOWER($B$1)&amp;"_"&amp;LOWER($B$29)&amp;"_"&amp;LOWER(SUBSTITUTE($A38," ",""))&amp;"_"&amp;"0"&amp;E$18&amp;"_"&amp;"NL"</f>
        <v>ruimte_de wereld_eval_01_NL</v>
      </c>
      <c r="F38" t="str">
        <f>LOWER($B$1)&amp;"_"&amp;LOWER($B$29)&amp;"_"&amp;LOWER(SUBSTITUTE($A38," ",""))&amp;"_"&amp;"0"&amp;F$18&amp;"_"&amp;"NL"</f>
        <v>ruimte_de wereld_eval_02_NL</v>
      </c>
    </row>
    <row r="42" spans="1:6" x14ac:dyDescent="0.25">
      <c r="A42" t="s">
        <v>19</v>
      </c>
      <c r="B42" t="str">
        <f>LOWER($B$1)&amp;"_"&amp;LOWER($B$3)&amp;"_"&amp;LOWER(SUBSTITUTE($A5," ",""))</f>
        <v>ruimte_belgië_pre</v>
      </c>
    </row>
    <row r="43" spans="1:6" x14ac:dyDescent="0.25">
      <c r="A43" t="s">
        <v>20</v>
      </c>
      <c r="B43" t="str">
        <f>LOWER($B$1)&amp;"_"&amp;LOWER($B$3)&amp;"_"&amp;LOWER(SUBSTITUTE($A6," ",""))</f>
        <v>ruimte_belgië_instr1</v>
      </c>
    </row>
    <row r="44" spans="1:6" x14ac:dyDescent="0.25">
      <c r="A44" t="s">
        <v>21</v>
      </c>
      <c r="B44" t="str">
        <f>LOWER($B$1)&amp;"_"&amp;LOWER($B$3)&amp;"_"&amp;LOWER(SUBSTITUTE($A7," ",""))</f>
        <v>ruimte_belgië_toep1</v>
      </c>
    </row>
    <row r="45" spans="1:6" x14ac:dyDescent="0.25">
      <c r="A45" t="s">
        <v>78</v>
      </c>
      <c r="B45" t="str">
        <f>LOWER($B$1)&amp;"_"&amp;LOWER($B$3)&amp;"_"&amp;LOWER(SUBSTITUTE($A14," ",""))</f>
        <v>ruimte_belgië_eval</v>
      </c>
    </row>
    <row r="47" spans="1:6" x14ac:dyDescent="0.25">
      <c r="B47" t="s">
        <v>79</v>
      </c>
    </row>
  </sheetData>
  <mergeCells count="5">
    <mergeCell ref="B1:D1"/>
    <mergeCell ref="E2:F2"/>
    <mergeCell ref="B3:C3"/>
    <mergeCell ref="B17:C17"/>
    <mergeCell ref="B29:C29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3"/>
  <sheetViews>
    <sheetView zoomScale="85" zoomScaleNormal="85" workbookViewId="0">
      <selection activeCell="D4" sqref="D4"/>
    </sheetView>
  </sheetViews>
  <sheetFormatPr defaultRowHeight="15" x14ac:dyDescent="0.25"/>
  <cols>
    <col min="1" max="1" width="12.85546875" bestFit="1" customWidth="1"/>
    <col min="2" max="2" width="34.7109375" customWidth="1"/>
    <col min="5" max="5" width="43.7109375" bestFit="1" customWidth="1"/>
    <col min="6" max="6" width="39.42578125" bestFit="1" customWidth="1"/>
    <col min="11" max="11" width="10" bestFit="1" customWidth="1"/>
  </cols>
  <sheetData>
    <row r="1" spans="1:11" ht="21" x14ac:dyDescent="0.35">
      <c r="A1" s="6" t="s">
        <v>5</v>
      </c>
      <c r="B1" s="12" t="s">
        <v>6</v>
      </c>
      <c r="C1" s="12"/>
      <c r="D1" s="6"/>
    </row>
    <row r="2" spans="1:11" ht="21" x14ac:dyDescent="0.35">
      <c r="E2" s="12"/>
      <c r="F2" s="12"/>
    </row>
    <row r="3" spans="1:11" ht="18.75" x14ac:dyDescent="0.3">
      <c r="A3" s="5" t="s">
        <v>0</v>
      </c>
      <c r="B3" s="13" t="s">
        <v>74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>LOWER($B$1)&amp;"_"&amp;LOWER($B$3)&amp;"_"&amp;LOWER(SUBSTITUTE($A5," ",""))&amp;"_"&amp;"0"&amp;E$4&amp;"_"&amp;"NL"</f>
        <v>natuur_een kijk in het dierenrijk_pre_01_NL</v>
      </c>
      <c r="F5" t="str">
        <f>LOWER($B$1)&amp;"_"&amp;LOWER($B$3)&amp;"_"&amp;LOWER(SUBSTITUTE($A5," ",""))&amp;"_"&amp;"0"&amp;F$4&amp;"_"&amp;"NL"</f>
        <v>natuur_een kijk in het dierenrijk_pre_02_NL</v>
      </c>
    </row>
    <row r="6" spans="1:11" x14ac:dyDescent="0.25">
      <c r="A6" s="2" t="s">
        <v>7</v>
      </c>
      <c r="B6" t="s">
        <v>75</v>
      </c>
      <c r="C6" t="s">
        <v>80</v>
      </c>
      <c r="E6" t="str">
        <f t="shared" ref="E6:F12" si="0">LOWER($B$1)&amp;"_"&amp;LOWER($B$3)&amp;"_"&amp;LOWER(SUBSTITUTE($A6," ",""))&amp;"_"&amp;"0"&amp;E$4&amp;"_"&amp;"NL"</f>
        <v>natuur_een kijk in het dierenrijk_instr1_01_NL</v>
      </c>
      <c r="F6" t="str">
        <f t="shared" si="0"/>
        <v>natuur_een kijk in het dierenrijk_instr1_02_NL</v>
      </c>
    </row>
    <row r="7" spans="1:11" x14ac:dyDescent="0.25">
      <c r="A7" s="2" t="s">
        <v>8</v>
      </c>
      <c r="B7" t="s">
        <v>75</v>
      </c>
      <c r="C7" t="s">
        <v>80</v>
      </c>
      <c r="E7" t="str">
        <f t="shared" si="0"/>
        <v>natuur_een kijk in het dierenrijk_toep1_01_NL</v>
      </c>
      <c r="F7" t="str">
        <f t="shared" si="0"/>
        <v>natuur_een kijk in het dierenrijk_toep1_02_NL</v>
      </c>
    </row>
    <row r="8" spans="1:11" x14ac:dyDescent="0.25">
      <c r="A8" s="2" t="s">
        <v>9</v>
      </c>
      <c r="B8" t="s">
        <v>76</v>
      </c>
      <c r="C8" t="s">
        <v>80</v>
      </c>
      <c r="E8" t="str">
        <f t="shared" si="0"/>
        <v>natuur_een kijk in het dierenrijk_instr2_01_NL</v>
      </c>
      <c r="F8" t="str">
        <f t="shared" si="0"/>
        <v>natuur_een kijk in het dierenrijk_instr2_02_NL</v>
      </c>
    </row>
    <row r="9" spans="1:11" x14ac:dyDescent="0.25">
      <c r="A9" s="2" t="s">
        <v>11</v>
      </c>
      <c r="B9" t="s">
        <v>76</v>
      </c>
      <c r="C9" t="s">
        <v>80</v>
      </c>
      <c r="E9" t="str">
        <f t="shared" si="0"/>
        <v>natuur_een kijk in het dierenrijk_toep2_01_NL</v>
      </c>
      <c r="F9" t="str">
        <f t="shared" si="0"/>
        <v>natuur_een kijk in het dierenrijk_toep2_02_NL</v>
      </c>
    </row>
    <row r="10" spans="1:11" x14ac:dyDescent="0.25">
      <c r="A10" s="2" t="s">
        <v>10</v>
      </c>
      <c r="B10" t="s">
        <v>77</v>
      </c>
      <c r="C10" t="s">
        <v>80</v>
      </c>
      <c r="E10" t="str">
        <f t="shared" si="0"/>
        <v>natuur_een kijk in het dierenrijk_instr3_01_NL</v>
      </c>
      <c r="F10" t="str">
        <f t="shared" si="0"/>
        <v>natuur_een kijk in het dierenrijk_instr3_02_NL</v>
      </c>
    </row>
    <row r="11" spans="1:11" x14ac:dyDescent="0.25">
      <c r="A11" s="2" t="s">
        <v>12</v>
      </c>
      <c r="B11" t="s">
        <v>77</v>
      </c>
      <c r="C11" t="s">
        <v>80</v>
      </c>
      <c r="E11" t="str">
        <f t="shared" si="0"/>
        <v>natuur_een kijk in het dierenrijk_toep3_01_NL</v>
      </c>
      <c r="F11" t="str">
        <f t="shared" si="0"/>
        <v>natuur_een kijk in het dierenrijk_toep3_02_NL</v>
      </c>
    </row>
    <row r="12" spans="1:11" x14ac:dyDescent="0.25">
      <c r="A12" s="2" t="s">
        <v>13</v>
      </c>
      <c r="B12" s="3" t="s">
        <v>4</v>
      </c>
      <c r="C12" t="s">
        <v>80</v>
      </c>
      <c r="E12" t="str">
        <f t="shared" si="0"/>
        <v>natuur_een kijk in het dierenrijk_eval_01_NL</v>
      </c>
      <c r="F12" t="str">
        <f t="shared" si="0"/>
        <v>natuur_een kijk in het dierenrijk_eval_02_NL</v>
      </c>
    </row>
    <row r="13" spans="1:11" x14ac:dyDescent="0.25">
      <c r="K13" s="1"/>
    </row>
    <row r="15" spans="1:11" x14ac:dyDescent="0.25">
      <c r="A15" t="s">
        <v>19</v>
      </c>
      <c r="B15" t="str">
        <f>LOWER($B$1)&amp;"_"&amp;LOWER($B$3)&amp;"_"&amp;LOWER(SUBSTITUTE($A5," ",""))</f>
        <v>natuur_een kijk in het dierenrijk_pre</v>
      </c>
    </row>
    <row r="16" spans="1:11" x14ac:dyDescent="0.25">
      <c r="A16" t="s">
        <v>20</v>
      </c>
      <c r="B16" t="str">
        <f>LOWER($B$1)&amp;"_"&amp;LOWER($B$3)&amp;"_"&amp;LOWER(SUBSTITUTE($A6," ",""))</f>
        <v>natuur_een kijk in het dierenrijk_instr1</v>
      </c>
      <c r="C16" s="1"/>
      <c r="D16" s="1"/>
    </row>
    <row r="17" spans="1:4" x14ac:dyDescent="0.25">
      <c r="A17" t="s">
        <v>21</v>
      </c>
      <c r="B17" t="str">
        <f>LOWER($B$1)&amp;"_"&amp;LOWER($B$3)&amp;"_"&amp;LOWER(SUBSTITUTE($A7," ",""))</f>
        <v>natuur_een kijk in het dierenrijk_toep1</v>
      </c>
      <c r="C17" s="1"/>
      <c r="D17" s="4"/>
    </row>
    <row r="18" spans="1:4" x14ac:dyDescent="0.25">
      <c r="A18" t="s">
        <v>78</v>
      </c>
      <c r="B18" t="str">
        <f>LOWER($B$1)&amp;"_"&amp;LOWER($B$3)&amp;"_"&amp;LOWER(SUBSTITUTE($A12," ",""))</f>
        <v>natuur_een kijk in het dierenrijk_eval</v>
      </c>
    </row>
    <row r="19" spans="1:4" x14ac:dyDescent="0.25">
      <c r="A19" s="2"/>
    </row>
    <row r="20" spans="1:4" x14ac:dyDescent="0.25">
      <c r="A20" s="2"/>
    </row>
    <row r="21" spans="1:4" x14ac:dyDescent="0.25">
      <c r="A21" s="2"/>
    </row>
    <row r="22" spans="1:4" x14ac:dyDescent="0.25">
      <c r="A22" s="2"/>
    </row>
    <row r="23" spans="1:4" x14ac:dyDescent="0.25">
      <c r="A23" s="2"/>
      <c r="B23" s="3"/>
    </row>
    <row r="32" spans="1:4" ht="21" x14ac:dyDescent="0.35">
      <c r="A32" s="15"/>
      <c r="B32" s="15"/>
      <c r="C32" s="6"/>
    </row>
    <row r="33" spans="1:3" x14ac:dyDescent="0.25">
      <c r="A33" s="9"/>
      <c r="B33" s="9"/>
    </row>
    <row r="34" spans="1:3" ht="18.75" x14ac:dyDescent="0.3">
      <c r="A34" s="10"/>
      <c r="B34" s="10"/>
      <c r="C34" s="5"/>
    </row>
    <row r="35" spans="1:3" x14ac:dyDescent="0.25">
      <c r="A35" s="1"/>
      <c r="B35" s="1"/>
      <c r="C35" s="4"/>
    </row>
    <row r="36" spans="1:3" x14ac:dyDescent="0.25">
      <c r="A36" s="2"/>
      <c r="B36" s="11"/>
    </row>
    <row r="37" spans="1:3" x14ac:dyDescent="0.25">
      <c r="A37" s="2"/>
      <c r="B37" s="9"/>
    </row>
    <row r="38" spans="1:3" x14ac:dyDescent="0.25">
      <c r="A38" s="2"/>
      <c r="B38" s="9"/>
    </row>
    <row r="39" spans="1:3" x14ac:dyDescent="0.25">
      <c r="A39" s="2"/>
      <c r="B39" s="9"/>
    </row>
    <row r="40" spans="1:3" x14ac:dyDescent="0.25">
      <c r="A40" s="2"/>
      <c r="B40" s="9"/>
    </row>
    <row r="41" spans="1:3" x14ac:dyDescent="0.25">
      <c r="A41" s="2"/>
      <c r="B41" s="9"/>
    </row>
    <row r="42" spans="1:3" x14ac:dyDescent="0.25">
      <c r="A42" s="2"/>
      <c r="B42" s="9"/>
    </row>
    <row r="43" spans="1:3" x14ac:dyDescent="0.25">
      <c r="A43" s="2"/>
      <c r="B43" s="11"/>
    </row>
  </sheetData>
  <mergeCells count="4">
    <mergeCell ref="A32:B32"/>
    <mergeCell ref="E2:F2"/>
    <mergeCell ref="B3:C3"/>
    <mergeCell ref="B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Milieu</vt:lpstr>
      <vt:lpstr>Lichaam</vt:lpstr>
      <vt:lpstr>Ruimte</vt:lpstr>
      <vt:lpstr>Natuur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lasmeken</dc:creator>
  <cp:lastModifiedBy>validiv</cp:lastModifiedBy>
  <dcterms:created xsi:type="dcterms:W3CDTF">2012-08-16T15:17:48Z</dcterms:created>
  <dcterms:modified xsi:type="dcterms:W3CDTF">2013-10-22T15:10:57Z</dcterms:modified>
</cp:coreProperties>
</file>