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19440" windowHeight="10035" activeTab="3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E5" i="9" l="1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<sst xmlns="http://schemas.openxmlformats.org/spreadsheetml/2006/main" count="395" uniqueCount="81">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</sst>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5">
  <autoFilter ref="A30:C38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3">
  <autoFilter ref="A4:C12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3" totalsRowShown="0" headerRowDxfId="19">
  <autoFilter ref="A20:C33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1">
  <autoFilter ref="A18:C26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zoomScale="70" zoomScaleNormal="70" workbookViewId="0">
      <selection activeCell="C46" sqref="C46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3" t="s">
        <v>36</v>
      </c>
      <c r="C1" s="13"/>
      <c r="D1" s="13"/>
    </row>
    <row r="2" spans="1:6" ht="21" x14ac:dyDescent="0.35">
      <c r="E2" s="13" t="s">
        <v>18</v>
      </c>
      <c r="F2" s="13"/>
    </row>
    <row r="3" spans="1:6" ht="18.75" x14ac:dyDescent="0.3">
      <c r="A3" s="5" t="s">
        <v>0</v>
      </c>
      <c r="B3" s="14" t="s">
        <v>22</v>
      </c>
      <c r="C3" s="14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80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80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80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80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80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80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80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80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80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80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80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C16" t="s">
        <v>80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4" t="s">
        <v>23</v>
      </c>
      <c r="C19" s="14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80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80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80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80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80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80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80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80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80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80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80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80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3" spans="1:6" x14ac:dyDescent="0.25">
      <c r="A33" s="12"/>
    </row>
    <row r="35" spans="1:6" ht="18.75" x14ac:dyDescent="0.3">
      <c r="A35" s="5" t="s">
        <v>0</v>
      </c>
      <c r="B35" s="14" t="s">
        <v>24</v>
      </c>
      <c r="C35" s="14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t="s">
        <v>80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C38" t="s">
        <v>80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80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80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80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80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80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80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topLeftCell="A28" zoomScale="70" zoomScaleNormal="70" workbookViewId="0">
      <selection activeCell="C52" sqref="C52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3" t="s">
        <v>42</v>
      </c>
      <c r="C1" s="13"/>
      <c r="D1" s="13"/>
    </row>
    <row r="2" spans="1:11" ht="21" x14ac:dyDescent="0.35">
      <c r="E2" s="13" t="s">
        <v>18</v>
      </c>
      <c r="F2" s="13"/>
    </row>
    <row r="3" spans="1:11" ht="18.75" x14ac:dyDescent="0.3">
      <c r="A3" s="5" t="s">
        <v>0</v>
      </c>
      <c r="B3" s="14" t="s">
        <v>43</v>
      </c>
      <c r="C3" s="14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5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ref="E6:F12" si="1">LOWER($B$1)&amp;"_"&amp;LOWER($B$3)&amp;"_"&amp;LOWER(SUBSTITUTE($A6," ",""))&amp;"_"&amp;"0"&amp;E$16&amp;"_"&amp;"NL"</f>
        <v>lichaam_bloedsomloop_instr1_01_NL</v>
      </c>
      <c r="F6" t="str">
        <f t="shared" si="1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1"/>
        <v>lichaam_bloedsomloop_toep1_01_NL</v>
      </c>
      <c r="F7" t="str">
        <f t="shared" si="1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1"/>
        <v>lichaam_bloedsomloop_instr2_01_NL</v>
      </c>
      <c r="F8" t="str">
        <f t="shared" si="1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1"/>
        <v>lichaam_bloedsomloop_toep2_01_NL</v>
      </c>
      <c r="F9" t="str">
        <f t="shared" si="1"/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1"/>
        <v>lichaam_bloedsomloop_instr3_01_NL</v>
      </c>
      <c r="F10" t="str">
        <f t="shared" si="1"/>
        <v>lichaam_bloedsomloop_instr3_02_NL</v>
      </c>
    </row>
    <row r="11" spans="1:11" x14ac:dyDescent="0.25">
      <c r="A11" s="2" t="s">
        <v>12</v>
      </c>
      <c r="B11" t="s">
        <v>49</v>
      </c>
      <c r="C11" t="s">
        <v>80</v>
      </c>
      <c r="E11" t="str">
        <f t="shared" si="1"/>
        <v>lichaam_bloedsomloop_toep3_01_NL</v>
      </c>
      <c r="F11" t="str">
        <f t="shared" si="1"/>
        <v>lichaam_bloedsomloop_toep3_02_NL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1"/>
        <v>lichaam_bloedsomloop_eval_01_NL</v>
      </c>
      <c r="F12" t="str">
        <f t="shared" si="1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4" t="s">
        <v>44</v>
      </c>
      <c r="C15" s="14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C17" t="s">
        <v>80</v>
      </c>
      <c r="E17" t="str">
        <f t="shared" ref="E17:F26" si="2">LOWER($B$1)&amp;"_"&amp;LOWER($B$15)&amp;"_"&amp;LOWER(SUBSTITUTE($A17," ",""))&amp;"_"&amp;"0"&amp;E$16&amp;"_"&amp;"NL"</f>
        <v>lichaam_spijsvertering_pre_01_NL</v>
      </c>
      <c r="F17" t="str">
        <f t="shared" si="2"/>
        <v>lichaam_spijsvertering_pre_02_NL</v>
      </c>
    </row>
    <row r="18" spans="1:6" x14ac:dyDescent="0.25">
      <c r="A18" s="2" t="s">
        <v>7</v>
      </c>
      <c r="B18" t="s">
        <v>50</v>
      </c>
      <c r="C18" t="s">
        <v>80</v>
      </c>
      <c r="E18" t="str">
        <f t="shared" si="2"/>
        <v>lichaam_spijsvertering_instr1_01_NL</v>
      </c>
      <c r="F18" t="str">
        <f t="shared" si="2"/>
        <v>lichaam_spijsvertering_instr1_02_NL</v>
      </c>
    </row>
    <row r="19" spans="1:6" x14ac:dyDescent="0.25">
      <c r="A19" s="2" t="s">
        <v>8</v>
      </c>
      <c r="B19" t="s">
        <v>50</v>
      </c>
      <c r="C19" t="s">
        <v>80</v>
      </c>
      <c r="E19" t="str">
        <f t="shared" si="2"/>
        <v>lichaam_spijsvertering_toep1_01_NL</v>
      </c>
      <c r="F19" t="str">
        <f t="shared" si="2"/>
        <v>lichaam_spijsvertering_toep1_02_NL</v>
      </c>
    </row>
    <row r="20" spans="1:6" x14ac:dyDescent="0.25">
      <c r="A20" s="2" t="s">
        <v>9</v>
      </c>
      <c r="B20" t="s">
        <v>51</v>
      </c>
      <c r="C20" t="s">
        <v>80</v>
      </c>
      <c r="E20" t="str">
        <f t="shared" si="2"/>
        <v>lichaam_spijsvertering_instr2_01_NL</v>
      </c>
      <c r="F20" t="str">
        <f t="shared" si="2"/>
        <v>lichaam_spijsvertering_instr2_02_NL</v>
      </c>
    </row>
    <row r="21" spans="1:6" x14ac:dyDescent="0.25">
      <c r="A21" s="2" t="s">
        <v>11</v>
      </c>
      <c r="B21" t="s">
        <v>51</v>
      </c>
      <c r="C21" t="s">
        <v>80</v>
      </c>
      <c r="E21" t="str">
        <f t="shared" si="2"/>
        <v>lichaam_spijsvertering_toep2_01_NL</v>
      </c>
      <c r="F21" t="str">
        <f t="shared" si="2"/>
        <v>lichaam_spijsvertering_toep2_02_NL</v>
      </c>
    </row>
    <row r="22" spans="1:6" x14ac:dyDescent="0.25">
      <c r="A22" s="2" t="s">
        <v>10</v>
      </c>
      <c r="B22" t="s">
        <v>52</v>
      </c>
      <c r="C22" t="s">
        <v>80</v>
      </c>
      <c r="E22" t="str">
        <f t="shared" si="2"/>
        <v>lichaam_spijsvertering_instr3_01_NL</v>
      </c>
      <c r="F22" t="str">
        <f t="shared" si="2"/>
        <v>lichaam_spijsvertering_instr3_02_NL</v>
      </c>
    </row>
    <row r="23" spans="1:6" x14ac:dyDescent="0.25">
      <c r="A23" s="2" t="s">
        <v>12</v>
      </c>
      <c r="B23" t="s">
        <v>52</v>
      </c>
      <c r="C23" t="s">
        <v>80</v>
      </c>
      <c r="E23" t="str">
        <f t="shared" si="2"/>
        <v>lichaam_spijsvertering_toep3_01_NL</v>
      </c>
      <c r="F23" t="str">
        <f t="shared" si="2"/>
        <v>lichaam_spijsvertering_toep3_02_NL</v>
      </c>
    </row>
    <row r="24" spans="1:6" x14ac:dyDescent="0.25">
      <c r="A24" s="2" t="s">
        <v>15</v>
      </c>
      <c r="B24" t="s">
        <v>53</v>
      </c>
      <c r="C24" t="s">
        <v>80</v>
      </c>
      <c r="E24" t="str">
        <f t="shared" si="2"/>
        <v>lichaam_spijsvertering_instr4_01_NL</v>
      </c>
      <c r="F24" t="str">
        <f t="shared" si="2"/>
        <v>lichaam_spijsvertering_instr4_02_NL</v>
      </c>
    </row>
    <row r="25" spans="1:6" x14ac:dyDescent="0.25">
      <c r="A25" s="2" t="s">
        <v>16</v>
      </c>
      <c r="B25" t="s">
        <v>53</v>
      </c>
      <c r="C25" t="s">
        <v>80</v>
      </c>
      <c r="E25" t="str">
        <f t="shared" si="2"/>
        <v>lichaam_spijsvertering_toep4_01_NL</v>
      </c>
      <c r="F25" t="str">
        <f t="shared" si="2"/>
        <v>lichaam_spijsvertering_toep4_02_NL</v>
      </c>
    </row>
    <row r="26" spans="1:6" x14ac:dyDescent="0.25">
      <c r="A26" s="2" t="s">
        <v>13</v>
      </c>
      <c r="B26" s="3" t="s">
        <v>4</v>
      </c>
      <c r="C26" t="s">
        <v>80</v>
      </c>
      <c r="E26" t="str">
        <f t="shared" si="2"/>
        <v>lichaam_spijsvertering_eval_01_NL</v>
      </c>
      <c r="F26" t="str">
        <f t="shared" si="2"/>
        <v>lichaam_spijsvertering_eval_02_NL</v>
      </c>
    </row>
    <row r="29" spans="1:6" ht="18.75" x14ac:dyDescent="0.3">
      <c r="A29" s="5" t="s">
        <v>0</v>
      </c>
      <c r="B29" s="14" t="s">
        <v>45</v>
      </c>
      <c r="C29" s="14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C31" t="s">
        <v>80</v>
      </c>
      <c r="E31" t="str">
        <f t="shared" ref="E31:F40" si="3">LOWER($B$1)&amp;"_"&amp;LOWER($B$29)&amp;"_"&amp;LOWER(SUBSTITUTE($A31," ",""))&amp;"_"&amp;"0"&amp;E$16&amp;"_"&amp;"NL"</f>
        <v>lichaam_lichamelijke ontwikkeling_pre_01_NL</v>
      </c>
      <c r="F31" t="str">
        <f t="shared" si="3"/>
        <v>lichaam_lichamelijke ontwikkeling_pre_02_NL</v>
      </c>
    </row>
    <row r="32" spans="1:6" x14ac:dyDescent="0.25">
      <c r="A32" s="2" t="s">
        <v>7</v>
      </c>
      <c r="B32" t="s">
        <v>54</v>
      </c>
      <c r="C32" t="s">
        <v>80</v>
      </c>
      <c r="E32" t="str">
        <f t="shared" si="3"/>
        <v>lichaam_lichamelijke ontwikkeling_instr1_01_NL</v>
      </c>
      <c r="F32" t="str">
        <f t="shared" si="3"/>
        <v>lichaam_lichamelijke ontwikkeling_instr1_02_NL</v>
      </c>
    </row>
    <row r="33" spans="1:6" x14ac:dyDescent="0.25">
      <c r="A33" s="2" t="s">
        <v>8</v>
      </c>
      <c r="B33" t="s">
        <v>54</v>
      </c>
      <c r="C33" t="s">
        <v>80</v>
      </c>
      <c r="E33" t="str">
        <f t="shared" si="3"/>
        <v>lichaam_lichamelijke ontwikkeling_toep1_01_NL</v>
      </c>
      <c r="F33" t="str">
        <f t="shared" si="3"/>
        <v>lichaam_lichamelijke ontwikkeling_toep1_02_NL</v>
      </c>
    </row>
    <row r="34" spans="1:6" x14ac:dyDescent="0.25">
      <c r="A34" s="2" t="s">
        <v>9</v>
      </c>
      <c r="B34" t="s">
        <v>55</v>
      </c>
      <c r="C34" t="s">
        <v>80</v>
      </c>
      <c r="E34" t="str">
        <f t="shared" si="3"/>
        <v>lichaam_lichamelijke ontwikkeling_instr2_01_NL</v>
      </c>
      <c r="F34" t="str">
        <f t="shared" si="3"/>
        <v>lichaam_lichamelijke ontwikkeling_instr2_02_NL</v>
      </c>
    </row>
    <row r="35" spans="1:6" x14ac:dyDescent="0.25">
      <c r="A35" s="2" t="s">
        <v>11</v>
      </c>
      <c r="B35" t="s">
        <v>55</v>
      </c>
      <c r="C35" t="s">
        <v>80</v>
      </c>
      <c r="E35" t="str">
        <f t="shared" si="3"/>
        <v>lichaam_lichamelijke ontwikkeling_toep2_01_NL</v>
      </c>
      <c r="F35" t="str">
        <f t="shared" si="3"/>
        <v>lichaam_lichamelijke ontwikkeling_toep2_02_NL</v>
      </c>
    </row>
    <row r="36" spans="1:6" x14ac:dyDescent="0.25">
      <c r="A36" s="2" t="s">
        <v>10</v>
      </c>
      <c r="B36" t="s">
        <v>56</v>
      </c>
      <c r="C36" t="s">
        <v>80</v>
      </c>
      <c r="E36" t="str">
        <f t="shared" si="3"/>
        <v>lichaam_lichamelijke ontwikkeling_instr3_01_NL</v>
      </c>
      <c r="F36" t="str">
        <f t="shared" si="3"/>
        <v>lichaam_lichamelijke ontwikkeling_instr3_02_NL</v>
      </c>
    </row>
    <row r="37" spans="1:6" x14ac:dyDescent="0.25">
      <c r="A37" s="2" t="s">
        <v>12</v>
      </c>
      <c r="B37" t="s">
        <v>56</v>
      </c>
      <c r="C37" t="s">
        <v>80</v>
      </c>
      <c r="E37" t="str">
        <f t="shared" si="3"/>
        <v>lichaam_lichamelijke ontwikkeling_toep3_01_NL</v>
      </c>
      <c r="F37" t="str">
        <f t="shared" si="3"/>
        <v>lichaam_lichamelijke ontwikkeling_toep3_02_NL</v>
      </c>
    </row>
    <row r="38" spans="1:6" x14ac:dyDescent="0.25">
      <c r="A38" s="2" t="s">
        <v>15</v>
      </c>
      <c r="B38" t="s">
        <v>57</v>
      </c>
      <c r="C38" t="s">
        <v>80</v>
      </c>
      <c r="E38" t="str">
        <f t="shared" si="3"/>
        <v>lichaam_lichamelijke ontwikkeling_instr4_01_NL</v>
      </c>
      <c r="F38" t="str">
        <f t="shared" si="3"/>
        <v>lichaam_lichamelijke ontwikkeling_instr4_02_NL</v>
      </c>
    </row>
    <row r="39" spans="1:6" x14ac:dyDescent="0.25">
      <c r="A39" s="2" t="s">
        <v>16</v>
      </c>
      <c r="B39" t="s">
        <v>57</v>
      </c>
      <c r="C39" t="s">
        <v>80</v>
      </c>
      <c r="E39" t="str">
        <f t="shared" si="3"/>
        <v>lichaam_lichamelijke ontwikkeling_toep4_01_NL</v>
      </c>
      <c r="F39" t="str">
        <f t="shared" si="3"/>
        <v>lichaam_lichamelijke ontwikkeling_toep4_02_NL</v>
      </c>
    </row>
    <row r="40" spans="1:6" x14ac:dyDescent="0.25">
      <c r="A40" s="2" t="s">
        <v>13</v>
      </c>
      <c r="B40" s="3" t="s">
        <v>4</v>
      </c>
      <c r="C40" t="s">
        <v>80</v>
      </c>
      <c r="E40" t="str">
        <f t="shared" si="3"/>
        <v>lichaam_lichamelijke ontwikkeling_eval_01_NL</v>
      </c>
      <c r="F40" t="str">
        <f t="shared" si="3"/>
        <v>lichaam_lichamelijke ontwikkeling_eval_02_NL</v>
      </c>
    </row>
    <row r="43" spans="1:6" ht="18.75" x14ac:dyDescent="0.3">
      <c r="A43" s="5" t="s">
        <v>0</v>
      </c>
      <c r="B43" s="14" t="s">
        <v>46</v>
      </c>
      <c r="C43" s="14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C45" t="s">
        <v>80</v>
      </c>
      <c r="E45" t="str">
        <f t="shared" ref="E45:F52" si="4">LOWER($B$1)&amp;"_"&amp;LOWER($B$43)&amp;"_"&amp;LOWER(SUBSTITUTE($A45," ",""))&amp;"_"&amp;"0"&amp;E$16&amp;"_"&amp;"NL"</f>
        <v>lichaam_voortplanting_pre_01_NL</v>
      </c>
      <c r="F45" t="str">
        <f t="shared" si="4"/>
        <v>lichaam_voortplanting_pre_02_NL</v>
      </c>
    </row>
    <row r="46" spans="1:6" x14ac:dyDescent="0.25">
      <c r="A46" s="2" t="s">
        <v>7</v>
      </c>
      <c r="B46" t="s">
        <v>58</v>
      </c>
      <c r="C46" t="s">
        <v>80</v>
      </c>
      <c r="E46" t="str">
        <f t="shared" si="4"/>
        <v>lichaam_voortplanting_instr1_01_NL</v>
      </c>
      <c r="F46" t="str">
        <f t="shared" si="4"/>
        <v>lichaam_voortplanting_instr1_02_NL</v>
      </c>
    </row>
    <row r="47" spans="1:6" x14ac:dyDescent="0.25">
      <c r="A47" s="2" t="s">
        <v>8</v>
      </c>
      <c r="B47" t="s">
        <v>58</v>
      </c>
      <c r="C47" t="s">
        <v>80</v>
      </c>
      <c r="E47" t="str">
        <f t="shared" si="4"/>
        <v>lichaam_voortplanting_toep1_01_NL</v>
      </c>
      <c r="F47" t="str">
        <f t="shared" si="4"/>
        <v>lichaam_voortplanting_toep1_02_NL</v>
      </c>
    </row>
    <row r="48" spans="1:6" x14ac:dyDescent="0.25">
      <c r="A48" s="2" t="s">
        <v>9</v>
      </c>
      <c r="B48" t="s">
        <v>59</v>
      </c>
      <c r="C48" t="s">
        <v>80</v>
      </c>
      <c r="E48" t="str">
        <f t="shared" si="4"/>
        <v>lichaam_voortplanting_instr2_01_NL</v>
      </c>
      <c r="F48" t="str">
        <f t="shared" si="4"/>
        <v>lichaam_voortplanting_instr2_02_NL</v>
      </c>
    </row>
    <row r="49" spans="1:6" x14ac:dyDescent="0.25">
      <c r="A49" s="2" t="s">
        <v>11</v>
      </c>
      <c r="B49" t="s">
        <v>59</v>
      </c>
      <c r="C49" t="s">
        <v>80</v>
      </c>
      <c r="E49" t="str">
        <f t="shared" si="4"/>
        <v>lichaam_voortplanting_toep2_01_NL</v>
      </c>
      <c r="F49" t="str">
        <f t="shared" si="4"/>
        <v>lichaam_voortplanting_toep2_02_NL</v>
      </c>
    </row>
    <row r="50" spans="1:6" x14ac:dyDescent="0.25">
      <c r="A50" s="2" t="s">
        <v>10</v>
      </c>
      <c r="B50" t="s">
        <v>60</v>
      </c>
      <c r="C50" t="s">
        <v>80</v>
      </c>
      <c r="E50" t="str">
        <f t="shared" si="4"/>
        <v>lichaam_voortplanting_instr3_01_NL</v>
      </c>
      <c r="F50" t="str">
        <f t="shared" si="4"/>
        <v>lichaam_voortplanting_instr3_02_NL</v>
      </c>
    </row>
    <row r="51" spans="1:6" x14ac:dyDescent="0.25">
      <c r="A51" s="2" t="s">
        <v>12</v>
      </c>
      <c r="B51" t="s">
        <v>60</v>
      </c>
      <c r="C51" t="s">
        <v>80</v>
      </c>
      <c r="E51" t="str">
        <f t="shared" si="4"/>
        <v>lichaam_voortplanting_toep3_01_NL</v>
      </c>
      <c r="F51" t="str">
        <f t="shared" si="4"/>
        <v>lichaam_voortplanting_toep3_02_NL</v>
      </c>
    </row>
    <row r="52" spans="1:6" x14ac:dyDescent="0.25">
      <c r="A52" s="2" t="s">
        <v>13</v>
      </c>
      <c r="B52" s="3" t="s">
        <v>4</v>
      </c>
      <c r="C52" t="s">
        <v>80</v>
      </c>
      <c r="E52" t="str">
        <f t="shared" si="4"/>
        <v>lichaam_voortplanting_eval_01_NL</v>
      </c>
      <c r="F52" t="str">
        <f t="shared" si="4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topLeftCell="A9" zoomScale="70" zoomScaleNormal="70" workbookViewId="0">
      <selection activeCell="C38" sqref="C38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5" t="s">
        <v>61</v>
      </c>
      <c r="C1" s="15"/>
      <c r="D1" s="15"/>
    </row>
    <row r="2" spans="1:11" ht="21" x14ac:dyDescent="0.35">
      <c r="E2" s="13" t="s">
        <v>18</v>
      </c>
      <c r="F2" s="13"/>
    </row>
    <row r="3" spans="1:11" ht="18.75" x14ac:dyDescent="0.3">
      <c r="A3" s="5" t="s">
        <v>0</v>
      </c>
      <c r="B3" s="14" t="s">
        <v>62</v>
      </c>
      <c r="C3" s="14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C6" t="s">
        <v>80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C7" t="s">
        <v>80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C8" t="s">
        <v>80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C9" t="s">
        <v>80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C10" t="s">
        <v>80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C11" t="s">
        <v>80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C12" t="s">
        <v>80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C13" t="s">
        <v>80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C14" t="s">
        <v>80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4" t="s">
        <v>63</v>
      </c>
      <c r="C17" s="14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C19" t="s">
        <v>80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C20" t="s">
        <v>80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C21" t="s">
        <v>80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C22" t="s">
        <v>80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C23" t="s">
        <v>80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C24" t="s">
        <v>80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C25" t="s">
        <v>80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C26" t="s">
        <v>80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4" t="s">
        <v>64</v>
      </c>
      <c r="C29" s="14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C31" t="s">
        <v>80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C32" t="s">
        <v>80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C33" t="s">
        <v>80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C34" t="s">
        <v>80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C35" t="s">
        <v>80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C36" t="s">
        <v>80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C37" t="s">
        <v>80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C38" t="s">
        <v>80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tabSelected="1" zoomScale="85" zoomScaleNormal="85" workbookViewId="0">
      <selection activeCell="C12" sqref="C12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3" t="s">
        <v>6</v>
      </c>
      <c r="C1" s="13"/>
      <c r="D1" s="6"/>
    </row>
    <row r="2" spans="1:11" ht="21" x14ac:dyDescent="0.35">
      <c r="E2" s="13"/>
      <c r="F2" s="13"/>
    </row>
    <row r="3" spans="1:11" ht="18.75" x14ac:dyDescent="0.3">
      <c r="A3" s="5" t="s">
        <v>0</v>
      </c>
      <c r="B3" s="14" t="s">
        <v>74</v>
      </c>
      <c r="C3" s="14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C6" t="s">
        <v>80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C7" t="s">
        <v>80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C8" t="s">
        <v>80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C9" t="s">
        <v>80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C10" t="s">
        <v>80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C11" t="s">
        <v>80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6"/>
      <c r="B32" s="16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validiv</cp:lastModifiedBy>
  <dcterms:created xsi:type="dcterms:W3CDTF">2012-08-16T15:17:48Z</dcterms:created>
  <dcterms:modified xsi:type="dcterms:W3CDTF">2013-10-17T16:05:01Z</dcterms:modified>
</cp:coreProperties>
</file>